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hidePivotFieldList="1"/>
  <mc:AlternateContent xmlns:mc="http://schemas.openxmlformats.org/markup-compatibility/2006">
    <mc:Choice Requires="x15">
      <x15ac:absPath xmlns:x15ac="http://schemas.microsoft.com/office/spreadsheetml/2010/11/ac" url="G:\Abteilung 2\Referat 28\Versorgungsrücklage und Versorgungsfonds\Portfolioveröffentlichung\"/>
    </mc:Choice>
  </mc:AlternateContent>
  <xr:revisionPtr revIDLastSave="0" documentId="13_ncr:1_{0A52A487-0098-465C-931D-3DC58897D876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Versorgungsrücklage" sheetId="7" r:id="rId1"/>
    <sheet name="Versorgungsfonds" sheetId="6" r:id="rId2"/>
    <sheet name="VR_Raw" sheetId="3" state="hidden" r:id="rId3"/>
    <sheet name="VR_Raw_Bloomberg" sheetId="8" state="hidden" r:id="rId4"/>
    <sheet name="VF_Raw" sheetId="1" state="hidden" r:id="rId5"/>
    <sheet name="VF_Raw_Bloomberg" sheetId="9" state="hidden" r:id="rId6"/>
  </sheets>
  <calcPr calcId="191029"/>
  <pivotCaches>
    <pivotCache cacheId="0" r:id="rId7"/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3" i="9" l="1"/>
  <c r="F432" i="9" s="1"/>
  <c r="F388" i="9"/>
  <c r="F387" i="9"/>
  <c r="F385" i="9"/>
  <c r="F384" i="9"/>
  <c r="F372" i="9"/>
  <c r="F371" i="9"/>
  <c r="F369" i="9"/>
  <c r="F346" i="9"/>
  <c r="F345" i="9"/>
  <c r="F344" i="9"/>
  <c r="F343" i="9"/>
  <c r="F334" i="9"/>
  <c r="F333" i="9"/>
  <c r="F332" i="9"/>
  <c r="F310" i="9"/>
  <c r="F309" i="9"/>
  <c r="F308" i="9"/>
  <c r="F307" i="9"/>
  <c r="F298" i="9"/>
  <c r="F297" i="9"/>
  <c r="F296" i="9"/>
  <c r="F274" i="9"/>
  <c r="F273" i="9"/>
  <c r="F272" i="9"/>
  <c r="F271" i="9"/>
  <c r="F262" i="9"/>
  <c r="F261" i="9"/>
  <c r="F260" i="9"/>
  <c r="F250" i="9"/>
  <c r="F249" i="9"/>
  <c r="F248" i="9"/>
  <c r="F247" i="9"/>
  <c r="F238" i="9"/>
  <c r="F237" i="9"/>
  <c r="F236" i="9"/>
  <c r="F235" i="9"/>
  <c r="F226" i="9"/>
  <c r="F225" i="9"/>
  <c r="F224" i="9"/>
  <c r="F223" i="9"/>
  <c r="F214" i="9"/>
  <c r="F213" i="9"/>
  <c r="F212" i="9"/>
  <c r="F211" i="9"/>
  <c r="F202" i="9"/>
  <c r="F201" i="9"/>
  <c r="F200" i="9"/>
  <c r="F199" i="9"/>
  <c r="F190" i="9"/>
  <c r="F189" i="9"/>
  <c r="F188" i="9"/>
  <c r="F187" i="9"/>
  <c r="F178" i="9"/>
  <c r="F177" i="9"/>
  <c r="F176" i="9"/>
  <c r="F175" i="9"/>
  <c r="F166" i="9"/>
  <c r="F165" i="9"/>
  <c r="F164" i="9"/>
  <c r="F163" i="9"/>
  <c r="F154" i="9"/>
  <c r="F153" i="9"/>
  <c r="F152" i="9"/>
  <c r="F151" i="9"/>
  <c r="F142" i="9"/>
  <c r="F141" i="9"/>
  <c r="F140" i="9"/>
  <c r="F139" i="9"/>
  <c r="F130" i="9"/>
  <c r="F129" i="9"/>
  <c r="F128" i="9"/>
  <c r="F127" i="9"/>
  <c r="F118" i="9"/>
  <c r="F117" i="9"/>
  <c r="F116" i="9"/>
  <c r="F115" i="9"/>
  <c r="F106" i="9"/>
  <c r="F105" i="9"/>
  <c r="F104" i="9"/>
  <c r="F103" i="9"/>
  <c r="F94" i="9"/>
  <c r="F93" i="9"/>
  <c r="F92" i="9"/>
  <c r="F91" i="9"/>
  <c r="F82" i="9"/>
  <c r="F81" i="9"/>
  <c r="F80" i="9"/>
  <c r="F79" i="9"/>
  <c r="F70" i="9"/>
  <c r="F69" i="9"/>
  <c r="F68" i="9"/>
  <c r="F67" i="9"/>
  <c r="F58" i="9"/>
  <c r="F57" i="9"/>
  <c r="F56" i="9"/>
  <c r="F55" i="9"/>
  <c r="F46" i="9"/>
  <c r="F45" i="9"/>
  <c r="F44" i="9"/>
  <c r="F43" i="9"/>
  <c r="F34" i="9"/>
  <c r="F33" i="9"/>
  <c r="F32" i="9"/>
  <c r="F31" i="9"/>
  <c r="F22" i="9"/>
  <c r="F21" i="9"/>
  <c r="F20" i="9"/>
  <c r="F19" i="9"/>
  <c r="F10" i="9"/>
  <c r="F9" i="9"/>
  <c r="F8" i="9"/>
  <c r="F7" i="9"/>
  <c r="E752" i="8"/>
  <c r="F751" i="8" s="1"/>
  <c r="F735" i="8"/>
  <c r="F734" i="8"/>
  <c r="F730" i="8"/>
  <c r="F718" i="8"/>
  <c r="F707" i="8"/>
  <c r="F706" i="8"/>
  <c r="F702" i="8"/>
  <c r="F690" i="8"/>
  <c r="F679" i="8"/>
  <c r="F678" i="8"/>
  <c r="F670" i="8"/>
  <c r="F663" i="8"/>
  <c r="F654" i="8"/>
  <c r="F652" i="8"/>
  <c r="F650" i="8"/>
  <c r="F644" i="8"/>
  <c r="F635" i="8"/>
  <c r="F634" i="8"/>
  <c r="F631" i="8"/>
  <c r="F626" i="8"/>
  <c r="F616" i="8"/>
  <c r="F615" i="8"/>
  <c r="F612" i="8"/>
  <c r="F604" i="8"/>
  <c r="F598" i="8"/>
  <c r="F596" i="8"/>
  <c r="F594" i="8"/>
  <c r="F586" i="8"/>
  <c r="F579" i="8"/>
  <c r="F578" i="8"/>
  <c r="F572" i="8"/>
  <c r="F567" i="8"/>
  <c r="F558" i="8"/>
  <c r="F556" i="8"/>
  <c r="F554" i="8"/>
  <c r="F548" i="8"/>
  <c r="F539" i="8"/>
  <c r="F538" i="8"/>
  <c r="F535" i="8"/>
  <c r="F530" i="8"/>
  <c r="F520" i="8"/>
  <c r="F519" i="8"/>
  <c r="F516" i="8"/>
  <c r="F508" i="8"/>
  <c r="F502" i="8"/>
  <c r="F500" i="8"/>
  <c r="F498" i="8"/>
  <c r="F494" i="8"/>
  <c r="F492" i="8"/>
  <c r="F491" i="8"/>
  <c r="F490" i="8"/>
  <c r="F488" i="8"/>
  <c r="F487" i="8"/>
  <c r="F486" i="8"/>
  <c r="F484" i="8"/>
  <c r="F483" i="8"/>
  <c r="F482" i="8"/>
  <c r="F478" i="8"/>
  <c r="F477" i="8"/>
  <c r="F476" i="8"/>
  <c r="F475" i="8"/>
  <c r="F474" i="8"/>
  <c r="F473" i="8"/>
  <c r="F472" i="8"/>
  <c r="F471" i="8"/>
  <c r="F470" i="8"/>
  <c r="F469" i="8"/>
  <c r="F466" i="8"/>
  <c r="F465" i="8"/>
  <c r="F464" i="8"/>
  <c r="F463" i="8"/>
  <c r="F462" i="8"/>
  <c r="F461" i="8"/>
  <c r="F460" i="8"/>
  <c r="F459" i="8"/>
  <c r="F458" i="8"/>
  <c r="F457" i="8"/>
  <c r="F454" i="8"/>
  <c r="F453" i="8"/>
  <c r="F452" i="8"/>
  <c r="F451" i="8"/>
  <c r="F450" i="8"/>
  <c r="F449" i="8"/>
  <c r="F448" i="8"/>
  <c r="F447" i="8"/>
  <c r="F446" i="8"/>
  <c r="F445" i="8"/>
  <c r="F442" i="8"/>
  <c r="F441" i="8"/>
  <c r="F440" i="8"/>
  <c r="F439" i="8"/>
  <c r="F438" i="8"/>
  <c r="F437" i="8"/>
  <c r="F436" i="8"/>
  <c r="F435" i="8"/>
  <c r="F434" i="8"/>
  <c r="F433" i="8"/>
  <c r="F430" i="8"/>
  <c r="F429" i="8"/>
  <c r="F428" i="8"/>
  <c r="F427" i="8"/>
  <c r="F426" i="8"/>
  <c r="F425" i="8"/>
  <c r="F424" i="8"/>
  <c r="F423" i="8"/>
  <c r="F422" i="8"/>
  <c r="F421" i="8"/>
  <c r="F418" i="8"/>
  <c r="F417" i="8"/>
  <c r="F416" i="8"/>
  <c r="F415" i="8"/>
  <c r="F414" i="8"/>
  <c r="F413" i="8"/>
  <c r="F412" i="8"/>
  <c r="F411" i="8"/>
  <c r="F410" i="8"/>
  <c r="F409" i="8"/>
  <c r="F406" i="8"/>
  <c r="F405" i="8"/>
  <c r="F404" i="8"/>
  <c r="F403" i="8"/>
  <c r="F402" i="8"/>
  <c r="F401" i="8"/>
  <c r="F400" i="8"/>
  <c r="F399" i="8"/>
  <c r="F398" i="8"/>
  <c r="F397" i="8"/>
  <c r="F394" i="8"/>
  <c r="F393" i="8"/>
  <c r="F392" i="8"/>
  <c r="F391" i="8"/>
  <c r="F390" i="8"/>
  <c r="F389" i="8"/>
  <c r="F388" i="8"/>
  <c r="F387" i="8"/>
  <c r="F386" i="8"/>
  <c r="F385" i="8"/>
  <c r="F382" i="8"/>
  <c r="F381" i="8"/>
  <c r="F380" i="8"/>
  <c r="F379" i="8"/>
  <c r="F378" i="8"/>
  <c r="F377" i="8"/>
  <c r="F376" i="8"/>
  <c r="F375" i="8"/>
  <c r="F374" i="8"/>
  <c r="F373" i="8"/>
  <c r="F370" i="8"/>
  <c r="F369" i="8"/>
  <c r="F368" i="8"/>
  <c r="F367" i="8"/>
  <c r="F366" i="8"/>
  <c r="F365" i="8"/>
  <c r="F364" i="8"/>
  <c r="F363" i="8"/>
  <c r="F362" i="8"/>
  <c r="F361" i="8"/>
  <c r="F358" i="8"/>
  <c r="F357" i="8"/>
  <c r="F356" i="8"/>
  <c r="F355" i="8"/>
  <c r="F354" i="8"/>
  <c r="F353" i="8"/>
  <c r="F352" i="8"/>
  <c r="F351" i="8"/>
  <c r="F350" i="8"/>
  <c r="F349" i="8"/>
  <c r="F346" i="8"/>
  <c r="F345" i="8"/>
  <c r="F344" i="8"/>
  <c r="F343" i="8"/>
  <c r="F342" i="8"/>
  <c r="F341" i="8"/>
  <c r="F340" i="8"/>
  <c r="F339" i="8"/>
  <c r="F338" i="8"/>
  <c r="F337" i="8"/>
  <c r="F334" i="8"/>
  <c r="F333" i="8"/>
  <c r="F332" i="8"/>
  <c r="F331" i="8"/>
  <c r="F330" i="8"/>
  <c r="F329" i="8"/>
  <c r="F328" i="8"/>
  <c r="F327" i="8"/>
  <c r="F326" i="8"/>
  <c r="F325" i="8"/>
  <c r="F322" i="8"/>
  <c r="F321" i="8"/>
  <c r="F320" i="8"/>
  <c r="F319" i="8"/>
  <c r="F318" i="8"/>
  <c r="F317" i="8"/>
  <c r="F316" i="8"/>
  <c r="F315" i="8"/>
  <c r="F314" i="8"/>
  <c r="F313" i="8"/>
  <c r="F310" i="8"/>
  <c r="F309" i="8"/>
  <c r="F308" i="8"/>
  <c r="F307" i="8"/>
  <c r="F306" i="8"/>
  <c r="F305" i="8"/>
  <c r="F304" i="8"/>
  <c r="F303" i="8"/>
  <c r="F302" i="8"/>
  <c r="F301" i="8"/>
  <c r="F298" i="8"/>
  <c r="F297" i="8"/>
  <c r="F296" i="8"/>
  <c r="F295" i="8"/>
  <c r="F294" i="8"/>
  <c r="F293" i="8"/>
  <c r="F292" i="8"/>
  <c r="F291" i="8"/>
  <c r="F290" i="8"/>
  <c r="F289" i="8"/>
  <c r="F286" i="8"/>
  <c r="F285" i="8"/>
  <c r="F284" i="8"/>
  <c r="F283" i="8"/>
  <c r="F282" i="8"/>
  <c r="F281" i="8"/>
  <c r="F280" i="8"/>
  <c r="F279" i="8"/>
  <c r="F278" i="8"/>
  <c r="F277" i="8"/>
  <c r="F274" i="8"/>
  <c r="F273" i="8"/>
  <c r="F272" i="8"/>
  <c r="F271" i="8"/>
  <c r="F270" i="8"/>
  <c r="F269" i="8"/>
  <c r="F268" i="8"/>
  <c r="F267" i="8"/>
  <c r="F266" i="8"/>
  <c r="F265" i="8"/>
  <c r="F262" i="8"/>
  <c r="F261" i="8"/>
  <c r="F260" i="8"/>
  <c r="F259" i="8"/>
  <c r="F258" i="8"/>
  <c r="F257" i="8"/>
  <c r="F256" i="8"/>
  <c r="F255" i="8"/>
  <c r="F254" i="8"/>
  <c r="F253" i="8"/>
  <c r="F252" i="8"/>
  <c r="F251" i="8"/>
  <c r="F250" i="8"/>
  <c r="F249" i="8"/>
  <c r="F248" i="8"/>
  <c r="F247" i="8"/>
  <c r="F246" i="8"/>
  <c r="F245" i="8"/>
  <c r="F244" i="8"/>
  <c r="F243" i="8"/>
  <c r="F242" i="8"/>
  <c r="F241" i="8"/>
  <c r="F240" i="8"/>
  <c r="F239" i="8"/>
  <c r="F238" i="8"/>
  <c r="F237" i="8"/>
  <c r="F236" i="8"/>
  <c r="F235" i="8"/>
  <c r="F234" i="8"/>
  <c r="F233" i="8"/>
  <c r="F232" i="8"/>
  <c r="F231" i="8"/>
  <c r="F230" i="8"/>
  <c r="F229" i="8"/>
  <c r="F228" i="8"/>
  <c r="F227" i="8"/>
  <c r="F226" i="8"/>
  <c r="F225" i="8"/>
  <c r="F224" i="8"/>
  <c r="F223" i="8"/>
  <c r="F222" i="8"/>
  <c r="F221" i="8"/>
  <c r="F220" i="8"/>
  <c r="F219" i="8"/>
  <c r="F218" i="8"/>
  <c r="F217" i="8"/>
  <c r="F216" i="8"/>
  <c r="F215" i="8"/>
  <c r="F214" i="8"/>
  <c r="F213" i="8"/>
  <c r="F212" i="8"/>
  <c r="F211" i="8"/>
  <c r="F210" i="8"/>
  <c r="F209" i="8"/>
  <c r="F208" i="8"/>
  <c r="F207" i="8"/>
  <c r="F206" i="8"/>
  <c r="F205" i="8"/>
  <c r="F204" i="8"/>
  <c r="F203" i="8"/>
  <c r="F202" i="8"/>
  <c r="F201" i="8"/>
  <c r="F200" i="8"/>
  <c r="F199" i="8"/>
  <c r="F198" i="8"/>
  <c r="F197" i="8"/>
  <c r="F196" i="8"/>
  <c r="F195" i="8"/>
  <c r="F194" i="8"/>
  <c r="F193" i="8"/>
  <c r="F192" i="8"/>
  <c r="F191" i="8"/>
  <c r="F190" i="8"/>
  <c r="F189" i="8"/>
  <c r="F188" i="8"/>
  <c r="F187" i="8"/>
  <c r="F186" i="8"/>
  <c r="F185" i="8"/>
  <c r="F184" i="8"/>
  <c r="F183" i="8"/>
  <c r="F182" i="8"/>
  <c r="F181" i="8"/>
  <c r="F180" i="8"/>
  <c r="F179" i="8"/>
  <c r="F178" i="8"/>
  <c r="F177" i="8"/>
  <c r="F176" i="8"/>
  <c r="F175" i="8"/>
  <c r="F174" i="8"/>
  <c r="F173" i="8"/>
  <c r="F172" i="8"/>
  <c r="F171" i="8"/>
  <c r="F170" i="8"/>
  <c r="F169" i="8"/>
  <c r="F168" i="8"/>
  <c r="F167" i="8"/>
  <c r="F166" i="8"/>
  <c r="F165" i="8"/>
  <c r="F164" i="8"/>
  <c r="F163" i="8"/>
  <c r="F162" i="8"/>
  <c r="F161" i="8"/>
  <c r="F160" i="8"/>
  <c r="F159" i="8"/>
  <c r="F158" i="8"/>
  <c r="F157" i="8"/>
  <c r="F156" i="8"/>
  <c r="F155" i="8"/>
  <c r="F154" i="8"/>
  <c r="F153" i="8"/>
  <c r="F152" i="8"/>
  <c r="F151" i="8"/>
  <c r="F150" i="8"/>
  <c r="F149" i="8"/>
  <c r="F148" i="8"/>
  <c r="F147" i="8"/>
  <c r="F146" i="8"/>
  <c r="F145" i="8"/>
  <c r="F144" i="8"/>
  <c r="F143" i="8"/>
  <c r="F142" i="8"/>
  <c r="F141" i="8"/>
  <c r="F140" i="8"/>
  <c r="F139" i="8"/>
  <c r="F138" i="8"/>
  <c r="F137" i="8"/>
  <c r="F136" i="8"/>
  <c r="F135" i="8"/>
  <c r="F134" i="8"/>
  <c r="F133" i="8"/>
  <c r="F132" i="8"/>
  <c r="F131" i="8"/>
  <c r="F130" i="8"/>
  <c r="F129" i="8"/>
  <c r="F128" i="8"/>
  <c r="F127" i="8"/>
  <c r="F126" i="8"/>
  <c r="F125" i="8"/>
  <c r="F124" i="8"/>
  <c r="F123" i="8"/>
  <c r="F122" i="8"/>
  <c r="F121" i="8"/>
  <c r="F120" i="8"/>
  <c r="F119" i="8"/>
  <c r="F118" i="8"/>
  <c r="F117" i="8"/>
  <c r="F116" i="8"/>
  <c r="F115" i="8"/>
  <c r="F114" i="8"/>
  <c r="F113" i="8"/>
  <c r="F112" i="8"/>
  <c r="F111" i="8"/>
  <c r="F110" i="8"/>
  <c r="F109" i="8"/>
  <c r="F108" i="8"/>
  <c r="F107" i="8"/>
  <c r="F106" i="8"/>
  <c r="F105" i="8"/>
  <c r="F104" i="8"/>
  <c r="F103" i="8"/>
  <c r="F102" i="8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F2" i="8"/>
  <c r="D332" i="9" a="1"/>
  <c r="B626" i="8" a="1"/>
  <c r="B677" i="8" a="1"/>
  <c r="B328" i="9" a="1"/>
  <c r="D107" i="9" a="1"/>
  <c r="D295" i="9" a="1"/>
  <c r="D420" i="9" a="1"/>
  <c r="D68" i="8" a="1"/>
  <c r="B253" i="8" a="1"/>
  <c r="D222" i="9" a="1"/>
  <c r="B195" i="9" a="1"/>
  <c r="B521" i="8" a="1"/>
  <c r="B279" i="9" a="1"/>
  <c r="D112" i="9" a="1"/>
  <c r="D190" i="8" a="1"/>
  <c r="B200" i="8" a="1"/>
  <c r="D745" i="8" a="1"/>
  <c r="B288" i="9" a="1"/>
  <c r="B739" i="8" a="1"/>
  <c r="B185" i="9" a="1"/>
  <c r="D324" i="8" a="1"/>
  <c r="B563" i="8" a="1"/>
  <c r="D716" i="8" a="1"/>
  <c r="D76" i="9" a="1"/>
  <c r="D121" i="9" a="1"/>
  <c r="D144" i="8" a="1"/>
  <c r="B349" i="9" a="1"/>
  <c r="B207" i="9" a="1"/>
  <c r="D180" i="8" a="1"/>
  <c r="D710" i="8" a="1"/>
  <c r="B257" i="9" a="1"/>
  <c r="B385" i="9" a="1"/>
  <c r="D181" i="9" a="1"/>
  <c r="B328" i="8" a="1"/>
  <c r="D106" i="8" a="1"/>
  <c r="D659" i="8" a="1"/>
  <c r="D88" i="9" a="1"/>
  <c r="B108" i="9" a="1"/>
  <c r="B48" i="9" a="1"/>
  <c r="B164" i="8" a="1"/>
  <c r="B190" i="9" a="1"/>
  <c r="D231" i="9" a="1"/>
  <c r="B39" i="8" a="1"/>
  <c r="D67" i="9" a="1"/>
  <c r="D166" i="9" a="1"/>
  <c r="B733" i="8" a="1"/>
  <c r="D581" i="8" a="1"/>
  <c r="D538" i="8" a="1"/>
  <c r="B37" i="8" a="1"/>
  <c r="B247" i="8" a="1"/>
  <c r="D616" i="8" a="1"/>
  <c r="B234" i="8" a="1"/>
  <c r="B285" i="9" a="1"/>
  <c r="B497" i="8" a="1"/>
  <c r="B208" i="9" a="1"/>
  <c r="B159" i="9" a="1"/>
  <c r="B659" i="8" a="1"/>
  <c r="B262" i="8" a="1"/>
  <c r="B286" i="9" a="1"/>
  <c r="B279" i="8" a="1"/>
  <c r="B566" i="8" a="1"/>
  <c r="B70" i="9" a="1"/>
  <c r="D400" i="9" a="1"/>
  <c r="D214" i="8" a="1"/>
  <c r="D274" i="8" a="1"/>
  <c r="D207" i="9" a="1"/>
  <c r="D61" i="9" a="1"/>
  <c r="B251" i="9" a="1"/>
  <c r="B7" i="9" a="1"/>
  <c r="B543" i="8" a="1"/>
  <c r="D88" i="8" a="1"/>
  <c r="D188" i="8" a="1"/>
  <c r="B252" i="8" a="1"/>
  <c r="B692" i="8" a="1"/>
  <c r="D589" i="8" a="1"/>
  <c r="D99" i="9" a="1"/>
  <c r="B9" i="9" a="1"/>
  <c r="B576" i="8" a="1"/>
  <c r="B691" i="8" a="1"/>
  <c r="D732" i="8" a="1"/>
  <c r="D251" i="9" a="1"/>
  <c r="B582" i="8" a="1"/>
  <c r="D677" i="8" a="1"/>
  <c r="D280" i="9" a="1"/>
  <c r="B332" i="8" a="1"/>
  <c r="D167" i="9" a="1"/>
  <c r="B568" i="8" a="1"/>
  <c r="D622" i="8" a="1"/>
  <c r="D262" i="9" a="1"/>
  <c r="B713" i="8" a="1"/>
  <c r="D222" i="8" a="1"/>
  <c r="D38" i="9" a="1"/>
  <c r="B126" i="9" a="1"/>
  <c r="B259" i="9" a="1"/>
  <c r="D254" i="8" a="1"/>
  <c r="D156" i="8" a="1"/>
  <c r="D221" i="8" a="1"/>
  <c r="B92" i="9" a="1"/>
  <c r="D194" i="8" a="1"/>
  <c r="B148" i="9" a="1"/>
  <c r="D154" i="9" a="1"/>
  <c r="B130" i="8" a="1"/>
  <c r="B212" i="9" a="1"/>
  <c r="D301" i="9" a="1"/>
  <c r="B738" i="8" a="1"/>
  <c r="B421" i="9" a="1"/>
  <c r="B189" i="9" a="1"/>
  <c r="D656" i="8" a="1"/>
  <c r="B380" i="9" a="1"/>
  <c r="B690" i="8" a="1"/>
  <c r="D292" i="9" a="1"/>
  <c r="B140" i="8" a="1"/>
  <c r="B143" i="9" a="1"/>
  <c r="D511" i="8" a="1"/>
  <c r="D423" i="8" a="1"/>
  <c r="B398" i="8" a="1"/>
  <c r="D443" i="8" a="1"/>
  <c r="D350" i="8" a="1"/>
  <c r="B23" i="9" a="1"/>
  <c r="B277" i="8" a="1"/>
  <c r="D315" i="8" a="1"/>
  <c r="B660" i="8" a="1"/>
  <c r="B205" i="9" a="1"/>
  <c r="B207" i="8" a="1"/>
  <c r="D286" i="8" a="1"/>
  <c r="B92" i="8" a="1"/>
  <c r="D665" i="8" a="1"/>
  <c r="D256" i="8" a="1"/>
  <c r="B616" i="8" a="1"/>
  <c r="D217" i="8" a="1"/>
  <c r="D694" i="8" a="1"/>
  <c r="B684" i="8" a="1"/>
  <c r="B255" i="8" a="1"/>
  <c r="B120" i="9" a="1"/>
  <c r="D237" i="9" a="1"/>
  <c r="B167" i="8" a="1"/>
  <c r="B280" i="9" a="1"/>
  <c r="D290" i="8" a="1"/>
  <c r="B593" i="8" a="1"/>
  <c r="B299" i="9" a="1"/>
  <c r="B72" i="8" a="1"/>
  <c r="B241" i="8" a="1"/>
  <c r="B66" i="9" a="1"/>
  <c r="D213" i="9" a="1"/>
  <c r="B645" i="8" a="1"/>
  <c r="D230" i="8" a="1"/>
  <c r="B245" i="8" a="1"/>
  <c r="D251" i="8" a="1"/>
  <c r="B622" i="8" a="1"/>
  <c r="D182" i="8" a="1"/>
  <c r="D419" i="8" a="1"/>
  <c r="B169" i="8" a="1"/>
  <c r="D571" i="8" a="1"/>
  <c r="B9" i="8" a="1"/>
  <c r="D185" i="8" a="1"/>
  <c r="B120" i="8" a="1"/>
  <c r="D137" i="9" a="1"/>
  <c r="B329" i="8" a="1"/>
  <c r="B168" i="9" a="1"/>
  <c r="D216" i="8" a="1"/>
  <c r="B290" i="8" a="1"/>
  <c r="B380" i="8" a="1"/>
  <c r="B84" i="9" a="1"/>
  <c r="B86" i="9" a="1"/>
  <c r="D457" i="8" a="1"/>
  <c r="D351" i="8" a="1"/>
  <c r="B33" i="9" a="1"/>
  <c r="D253" i="8" a="1"/>
  <c r="B34" i="8" a="1"/>
  <c r="D424" i="9" a="1"/>
  <c r="B627" i="8" a="1"/>
  <c r="B15" i="9" a="1"/>
  <c r="B42" i="9" a="1"/>
  <c r="D22" i="9" a="1"/>
  <c r="B77" i="9" a="1"/>
  <c r="B284" i="9" a="1"/>
  <c r="D12" i="9" a="1"/>
  <c r="D117" i="9" a="1"/>
  <c r="B24" i="8" a="1"/>
  <c r="B30" i="8" a="1"/>
  <c r="D682" i="8" a="1"/>
  <c r="B117" i="9" a="1"/>
  <c r="B314" i="8" a="1"/>
  <c r="D713" i="8" a="1"/>
  <c r="B270" i="9" a="1"/>
  <c r="D10" i="9" a="1"/>
  <c r="B276" i="9" a="1"/>
  <c r="D365" i="9" a="1"/>
  <c r="D97" i="9" a="1"/>
  <c r="D731" i="8" a="1"/>
  <c r="B264" i="9" a="1"/>
  <c r="D61" i="8" a="1"/>
  <c r="D309" i="9" a="1"/>
  <c r="D228" i="8" a="1"/>
  <c r="B342" i="8" a="1"/>
  <c r="D24" i="9" a="1"/>
  <c r="B361" i="8" a="1"/>
  <c r="D174" i="9" a="1"/>
  <c r="D479" i="8" a="1"/>
  <c r="D125" i="8" a="1"/>
  <c r="D331" i="9" a="1"/>
  <c r="B419" i="8" a="1"/>
  <c r="D135" i="9" a="1"/>
  <c r="D644" i="8" a="1"/>
  <c r="D693" i="8" a="1"/>
  <c r="D600" i="8" a="1"/>
  <c r="B705" i="8" a="1"/>
  <c r="D357" i="9" a="1"/>
  <c r="B428" i="9" a="1"/>
  <c r="D202" i="8" a="1"/>
  <c r="B29" i="8" a="1"/>
  <c r="B337" i="9" a="1"/>
  <c r="B179" i="8" a="1"/>
  <c r="D438" i="8" a="1"/>
  <c r="B683" i="8" a="1"/>
  <c r="D95" i="9" a="1"/>
  <c r="B2" i="9" a="1"/>
  <c r="B40" i="8" a="1"/>
  <c r="B285" i="8" a="1"/>
  <c r="B567" i="8" a="1"/>
  <c r="D299" i="9" a="1"/>
  <c r="B351" i="9" a="1"/>
  <c r="B322" i="9" a="1"/>
  <c r="B354" i="9" a="1"/>
  <c r="D347" i="8" a="1"/>
  <c r="D330" i="8" a="1"/>
  <c r="B735" i="8" a="1"/>
  <c r="B695" i="8" a="1"/>
  <c r="B158" i="9" a="1"/>
  <c r="D690" i="8" a="1"/>
  <c r="B686" i="8" a="1"/>
  <c r="D58" i="9" a="1"/>
  <c r="D597" i="8" a="1"/>
  <c r="D574" i="8" a="1"/>
  <c r="D559" i="8" a="1"/>
  <c r="B248" i="8" a="1"/>
  <c r="D632" i="8" a="1"/>
  <c r="D472" i="8" a="1"/>
  <c r="D236" i="9" a="1"/>
  <c r="B175" i="8" a="1"/>
  <c r="D32" i="9" a="1"/>
  <c r="D343" i="8" a="1"/>
  <c r="D82" i="8" a="1"/>
  <c r="D359" i="9" a="1"/>
  <c r="D341" i="9" a="1"/>
  <c r="D267" i="8" a="1"/>
  <c r="B45" i="9" a="1"/>
  <c r="B146" i="9" a="1"/>
  <c r="B239" i="8" a="1"/>
  <c r="D149" i="9" a="1"/>
  <c r="D626" i="8" a="1"/>
  <c r="D328" i="8" a="1"/>
  <c r="B715" i="8" a="1"/>
  <c r="B635" i="8" a="1"/>
  <c r="D294" i="8" a="1"/>
  <c r="D433" i="8" a="1"/>
  <c r="D377" i="9" a="1"/>
  <c r="D330" i="9" a="1"/>
  <c r="D120" i="9" a="1"/>
  <c r="B425" i="8" a="1"/>
  <c r="B273" i="8" a="1"/>
  <c r="B189" i="8" a="1"/>
  <c r="D86" i="8" a="1"/>
  <c r="D160" i="9" a="1"/>
  <c r="B358" i="9" a="1"/>
  <c r="B181" i="9" a="1"/>
  <c r="D171" i="9" a="1"/>
  <c r="B573" i="8" a="1"/>
  <c r="B472" i="8" a="1"/>
  <c r="D226" i="9" a="1"/>
  <c r="B459" i="8" a="1"/>
  <c r="B215" i="9" a="1"/>
  <c r="B197" i="8" a="1"/>
  <c r="B334" i="8" a="1"/>
  <c r="D75" i="9" a="1"/>
  <c r="B388" i="8" a="1"/>
  <c r="B175" i="9" a="1"/>
  <c r="D255" i="9" a="1"/>
  <c r="D412" i="8" a="1"/>
  <c r="B596" i="8" a="1"/>
  <c r="D265" i="9" a="1"/>
  <c r="D688" i="8" a="1"/>
  <c r="B295" i="9" a="1"/>
  <c r="D515" i="8" a="1"/>
  <c r="B61" i="9" a="1"/>
  <c r="B242" i="9" a="1"/>
  <c r="D426" i="8" a="1"/>
  <c r="B728" i="8" a="1"/>
  <c r="B28" i="8" a="1"/>
  <c r="B458" i="8" a="1"/>
  <c r="D165" i="9" a="1"/>
  <c r="B581" i="8" a="1"/>
  <c r="D237" i="8" a="1"/>
  <c r="B290" i="9" a="1"/>
  <c r="D96" i="8" a="1"/>
  <c r="D14" i="9" a="1"/>
  <c r="B572" i="8" a="1"/>
  <c r="B198" i="8" a="1"/>
  <c r="D163" i="9" a="1"/>
  <c r="B103" i="9" a="1"/>
  <c r="D407" i="8" a="1"/>
  <c r="B33" i="8" a="1"/>
  <c r="D480" i="8" a="1"/>
  <c r="D459" i="8" a="1"/>
  <c r="D735" i="8" a="1"/>
  <c r="D26" i="8" a="1"/>
  <c r="D108" i="8" a="1"/>
  <c r="D270" i="9" a="1"/>
  <c r="B6" i="8" a="1"/>
  <c r="B147" i="9" a="1"/>
  <c r="D291" i="9" a="1"/>
  <c r="B300" i="9" a="1"/>
  <c r="D421" i="9" a="1"/>
  <c r="D726" i="8" a="1"/>
  <c r="B366" i="9" a="1"/>
  <c r="B351" i="8" a="1"/>
  <c r="D596" i="8" a="1"/>
  <c r="B287" i="8" a="1"/>
  <c r="B214" i="8" a="1"/>
  <c r="D179" i="8" a="1"/>
  <c r="B100" i="8" a="1"/>
  <c r="B265" i="9" a="1"/>
  <c r="B262" i="9" a="1"/>
  <c r="D140" i="8" a="1"/>
  <c r="B263" i="9" a="1"/>
  <c r="B294" i="8" a="1"/>
  <c r="B109" i="9" a="1"/>
  <c r="B166" i="8" a="1"/>
  <c r="D422" i="8" a="1"/>
  <c r="D423" i="9" a="1"/>
  <c r="D484" i="8" a="1"/>
  <c r="D353" i="9" a="1"/>
  <c r="D435" i="8" a="1"/>
  <c r="D434" i="8" a="1"/>
  <c r="D367" i="9" a="1"/>
  <c r="B533" i="8" a="1"/>
  <c r="B217" i="8" a="1"/>
  <c r="B502" i="8" a="1"/>
  <c r="D734" i="8" a="1"/>
  <c r="B144" i="9" a="1"/>
  <c r="B562" i="8" a="1"/>
  <c r="B241" i="9" a="1"/>
  <c r="B172" i="8" a="1"/>
  <c r="D46" i="9" a="1"/>
  <c r="B149" i="9" a="1"/>
  <c r="D103" i="8" a="1"/>
  <c r="D178" i="8" a="1"/>
  <c r="B230" i="9" a="1"/>
  <c r="B681" i="8" a="1"/>
  <c r="D252" i="9" a="1"/>
  <c r="B292" i="9" a="1"/>
  <c r="B412" i="8" a="1"/>
  <c r="B556" i="8" a="1"/>
  <c r="D285" i="9" a="1"/>
  <c r="B179" i="9" a="1"/>
  <c r="D218" i="9" a="1"/>
  <c r="B303" i="8" a="1"/>
  <c r="D678" i="8" a="1"/>
  <c r="B606" i="8" a="1"/>
  <c r="B55" i="9" a="1"/>
  <c r="B307" i="8" a="1"/>
  <c r="B331" i="9" a="1"/>
  <c r="B517" i="8" a="1"/>
  <c r="D100" i="8" a="1"/>
  <c r="B569" i="8" a="1"/>
  <c r="B20" i="9" a="1"/>
  <c r="D615" i="8" a="1"/>
  <c r="B318" i="8" a="1"/>
  <c r="D231" i="8" a="1"/>
  <c r="B455" i="8" a="1"/>
  <c r="D148" i="8" a="1"/>
  <c r="B252" i="9" a="1"/>
  <c r="D287" i="8" a="1"/>
  <c r="D27" i="8" a="1"/>
  <c r="D372" i="9" a="1"/>
  <c r="D517" i="8" a="1"/>
  <c r="D225" i="8" a="1"/>
  <c r="D115" i="8" a="1"/>
  <c r="D495" i="8" a="1"/>
  <c r="B423" i="8" a="1"/>
  <c r="B571" i="8" a="1"/>
  <c r="B372" i="8" a="1"/>
  <c r="D166" i="8" a="1"/>
  <c r="D49" i="9" a="1"/>
  <c r="D24" i="8" a="1"/>
  <c r="B605" i="8" a="1"/>
  <c r="D208" i="9" a="1"/>
  <c r="B519" i="8" a="1"/>
  <c r="B340" i="9" a="1"/>
  <c r="D378" i="8" a="1"/>
  <c r="B430" i="8" a="1"/>
  <c r="B86" i="8" a="1"/>
  <c r="D244" i="9" a="1"/>
  <c r="B104" i="9" a="1"/>
  <c r="B344" i="8" a="1"/>
  <c r="D684" i="8" a="1"/>
  <c r="D33" i="9" a="1"/>
  <c r="D545" i="8" a="1"/>
  <c r="D336" i="8" a="1"/>
  <c r="B64" i="9" a="1"/>
  <c r="D52" i="9" a="1"/>
  <c r="D417" i="9" a="1"/>
  <c r="D89" i="9" a="1"/>
  <c r="D355" i="9" a="1"/>
  <c r="D428" i="8" a="1"/>
  <c r="D138" i="8" a="1"/>
  <c r="D187" i="8" a="1"/>
  <c r="B182" i="8" a="1"/>
  <c r="B42" i="8" a="1"/>
  <c r="B129" i="9" a="1"/>
  <c r="D683" i="8" a="1"/>
  <c r="D255" i="8" a="1"/>
  <c r="D602" i="8" a="1"/>
  <c r="B332" i="9" a="1"/>
  <c r="B654" i="8" a="1"/>
  <c r="B460" i="8" a="1"/>
  <c r="B130" i="9" a="1"/>
  <c r="B679" i="8" a="1"/>
  <c r="D532" i="8" a="1"/>
  <c r="D521" i="8" a="1"/>
  <c r="D440" i="8" a="1"/>
  <c r="D488" i="8" a="1"/>
  <c r="B369" i="8" a="1"/>
  <c r="D87" i="9" a="1"/>
  <c r="D66" i="9" a="1"/>
  <c r="D625" i="8" a="1"/>
  <c r="B108" i="8" a="1"/>
  <c r="D235" i="9" a="1"/>
  <c r="D315" i="9" a="1"/>
  <c r="D728" i="8" a="1"/>
  <c r="D157" i="8" a="1"/>
  <c r="B313" i="8" a="1"/>
  <c r="D35" i="8" a="1"/>
  <c r="B643" i="8" a="1"/>
  <c r="D326" i="9" a="1"/>
  <c r="D264" i="9" a="1"/>
  <c r="B358" i="8" a="1"/>
  <c r="D91" i="8" a="1"/>
  <c r="B389" i="9" a="1"/>
  <c r="B353" i="9" a="1"/>
  <c r="B378" i="9" a="1"/>
  <c r="D81" i="8" a="1"/>
  <c r="D426" i="9" a="1"/>
  <c r="D705" i="8" a="1"/>
  <c r="B663" i="8" a="1"/>
  <c r="B303" i="9" a="1"/>
  <c r="D628" i="8" a="1"/>
  <c r="B383" i="8" a="1"/>
  <c r="D381" i="9" a="1"/>
  <c r="B240" i="9" a="1"/>
  <c r="B411" i="8" a="1"/>
  <c r="B454" i="8" a="1"/>
  <c r="B115" i="8" a="1"/>
  <c r="B403" i="9" a="1"/>
  <c r="B144" i="8" a="1"/>
  <c r="D177" i="9" a="1"/>
  <c r="B60" i="8" a="1"/>
  <c r="D482" i="8" a="1"/>
  <c r="D162" i="8" a="1"/>
  <c r="B678" i="8" a="1"/>
  <c r="B315" i="9" a="1"/>
  <c r="B339" i="8" a="1"/>
  <c r="B565" i="8" a="1"/>
  <c r="D624" i="8" a="1"/>
  <c r="B198" i="9" a="1"/>
  <c r="D189" i="9" a="1"/>
  <c r="B461" i="8" a="1"/>
  <c r="D137" i="8" a="1"/>
  <c r="D37" i="8" a="1"/>
  <c r="D379" i="9" a="1"/>
  <c r="B10" i="8" a="1"/>
  <c r="B586" i="8" a="1"/>
  <c r="D273" i="8" a="1"/>
  <c r="D510" i="8" a="1"/>
  <c r="B286" i="8" a="1"/>
  <c r="B182" i="9" a="1"/>
  <c r="D668" i="8" a="1"/>
  <c r="D249" i="8" a="1"/>
  <c r="B180" i="9" a="1"/>
  <c r="D627" i="8" a="1"/>
  <c r="D389" i="8" a="1"/>
  <c r="D93" i="8" a="1"/>
  <c r="B644" i="8" a="1"/>
  <c r="B63" i="9" a="1"/>
  <c r="B628" i="8" a="1"/>
  <c r="B62" i="9" a="1"/>
  <c r="B177" i="9" a="1"/>
  <c r="D565" i="8" a="1"/>
  <c r="B170" i="8" a="1"/>
  <c r="D380" i="8" a="1"/>
  <c r="B183" i="8" a="1"/>
  <c r="D140" i="9" a="1"/>
  <c r="B314" i="9" a="1"/>
  <c r="B394" i="8" a="1"/>
  <c r="B93" i="8" a="1"/>
  <c r="B89" i="9" a="1"/>
  <c r="D31" i="9" a="1"/>
  <c r="D167" i="8" a="1"/>
  <c r="B359" i="9" a="1"/>
  <c r="B254" i="8" a="1"/>
  <c r="D76" i="8" a="1"/>
  <c r="B500" i="8" a="1"/>
  <c r="B513" i="8" a="1"/>
  <c r="D69" i="9" a="1"/>
  <c r="B137" i="9" a="1"/>
  <c r="D494" i="8" a="1"/>
  <c r="B46" i="9" a="1"/>
  <c r="B52" i="9" a="1"/>
  <c r="B308" i="9" a="1"/>
  <c r="D385" i="9" a="1"/>
  <c r="D314" i="8" a="1"/>
  <c r="B150" i="9" a="1"/>
  <c r="D261" i="9" a="1"/>
  <c r="D451" i="8" a="1"/>
  <c r="B390" i="9" a="1"/>
  <c r="B124" i="8" a="1"/>
  <c r="D126" i="9" a="1"/>
  <c r="D680" i="8" a="1"/>
  <c r="B350" i="9" a="1"/>
  <c r="D506" i="8" a="1"/>
  <c r="B187" i="8" a="1"/>
  <c r="D708" i="8" a="1"/>
  <c r="B400" i="9" a="1"/>
  <c r="B688" i="8" a="1"/>
  <c r="B609" i="8" a="1"/>
  <c r="D587" i="8" a="1"/>
  <c r="D201" i="8" a="1"/>
  <c r="D445" i="8" a="1"/>
  <c r="D55" i="9" a="1"/>
  <c r="B560" i="8" a="1"/>
  <c r="D416" i="8" a="1"/>
  <c r="B548" i="8" a="1"/>
  <c r="D20" i="9" a="1"/>
  <c r="B223" i="8" a="1"/>
  <c r="B244" i="9" a="1"/>
  <c r="B47" i="9" a="1"/>
  <c r="B260" i="9" a="1"/>
  <c r="D185" i="9" a="1"/>
  <c r="B710" i="8" a="1"/>
  <c r="D168" i="9" a="1"/>
  <c r="B155" i="8" a="1"/>
  <c r="D248" i="9" a="1"/>
  <c r="D123" i="8" a="1"/>
  <c r="B550" i="8" a="1"/>
  <c r="B653" i="8" a="1"/>
  <c r="B196" i="8" a="1"/>
  <c r="D20" i="8" a="1"/>
  <c r="B220" i="8" a="1"/>
  <c r="B264" i="8" a="1"/>
  <c r="D124" i="9" a="1"/>
  <c r="B672" i="8" a="1"/>
  <c r="B178" i="9" a="1"/>
  <c r="B210" i="8" a="1"/>
  <c r="D178" i="9" a="1"/>
  <c r="B482" i="8" a="1"/>
  <c r="D234" i="9" a="1"/>
  <c r="B68" i="9" a="1"/>
  <c r="D90" i="8" a="1"/>
  <c r="D491" i="8" a="1"/>
  <c r="B384" i="9" a="1"/>
  <c r="D19" i="8" a="1"/>
  <c r="D399" i="9" a="1"/>
  <c r="B342" i="9" a="1"/>
  <c r="B81" i="8" a="1"/>
  <c r="B685" i="8" a="1"/>
  <c r="B426" i="8" a="1"/>
  <c r="B138" i="8" a="1"/>
  <c r="B438" i="8" a="1"/>
  <c r="D373" i="8" a="1"/>
  <c r="B134" i="9" a="1"/>
  <c r="B746" i="8" a="1"/>
  <c r="B492" i="8" a="1"/>
  <c r="B159" i="8" a="1"/>
  <c r="D176" i="9" a="1"/>
  <c r="D450" i="8" a="1"/>
  <c r="B723" i="8" a="1"/>
  <c r="B300" i="8" a="1"/>
  <c r="B21" i="8" a="1"/>
  <c r="B427" i="9" a="1"/>
  <c r="B11" i="8" a="1"/>
  <c r="D370" i="9" a="1"/>
  <c r="D107" i="8" a="1"/>
  <c r="D740" i="8" a="1"/>
  <c r="D328" i="9" a="1"/>
  <c r="B371" i="9" a="1"/>
  <c r="D695" i="8" a="1"/>
  <c r="D11" i="9" a="1"/>
  <c r="B3" i="8" a="1"/>
  <c r="D593" i="8" a="1"/>
  <c r="D529" i="8" a="1"/>
  <c r="B231" i="8" a="1"/>
  <c r="D159" i="9" a="1"/>
  <c r="B434" i="8" a="1"/>
  <c r="D743" i="8" a="1"/>
  <c r="B440" i="8" a="1"/>
  <c r="B381" i="8" a="1"/>
  <c r="D583" i="8" a="1"/>
  <c r="D136" i="8" a="1"/>
  <c r="D131" i="8" a="1"/>
  <c r="D344" i="8" a="1"/>
  <c r="B618" i="8" a="1"/>
  <c r="D113" i="9" a="1"/>
  <c r="D127" i="8" a="1"/>
  <c r="D605" i="8" a="1"/>
  <c r="D50" i="9" a="1"/>
  <c r="D733" i="8" a="1"/>
  <c r="B402" i="8" a="1"/>
  <c r="B254" i="9" a="1"/>
  <c r="B369" i="9" a="1"/>
  <c r="B219" i="9" a="1"/>
  <c r="B99" i="9" a="1"/>
  <c r="B532" i="8" a="1"/>
  <c r="B293" i="8" a="1"/>
  <c r="D79" i="9" a="1"/>
  <c r="B326" i="9" a="1"/>
  <c r="B148" i="8" a="1"/>
  <c r="B346" i="9" a="1"/>
  <c r="B233" i="8" a="1"/>
  <c r="D526" i="8" a="1"/>
  <c r="D138" i="9" a="1"/>
  <c r="B165" i="8" a="1"/>
  <c r="B274" i="8" a="1"/>
  <c r="D169" i="9" a="1"/>
  <c r="B55" i="8" a="1"/>
  <c r="D394" i="8" a="1"/>
  <c r="B236" i="9" a="1"/>
  <c r="B141" i="9" a="1"/>
  <c r="B365" i="8" a="1"/>
  <c r="D617" i="8" a="1"/>
  <c r="B221" i="8" a="1"/>
  <c r="D220" i="8" a="1"/>
  <c r="B136" i="8" a="1"/>
  <c r="D725" i="8" a="1"/>
  <c r="B244" i="8" a="1"/>
  <c r="D142" i="8" a="1"/>
  <c r="D321" i="9" a="1"/>
  <c r="B137" i="8" a="1"/>
  <c r="B236" i="8" a="1"/>
  <c r="B194" i="8" a="1"/>
  <c r="D258" i="8" a="1"/>
  <c r="B417" i="9" a="1"/>
  <c r="B590" i="8" a="1"/>
  <c r="D675" i="8" a="1"/>
  <c r="D57" i="8" a="1"/>
  <c r="B135" i="8" a="1"/>
  <c r="B216" i="9" a="1"/>
  <c r="D43" i="9" a="1"/>
  <c r="B167" i="9" a="1"/>
  <c r="D195" i="9" a="1"/>
  <c r="D215" i="9" a="1"/>
  <c r="B615" i="8" a="1"/>
  <c r="B356" i="8" a="1"/>
  <c r="D41" i="8" a="1"/>
  <c r="D155" i="8" a="1"/>
  <c r="D19" i="9" a="1"/>
  <c r="B372" i="9" a="1"/>
  <c r="B268" i="9" a="1"/>
  <c r="B379" i="9" a="1"/>
  <c r="B128" i="8" a="1"/>
  <c r="B656" i="8" a="1"/>
  <c r="B298" i="8" a="1"/>
  <c r="D79" i="8" a="1"/>
  <c r="B203" i="9" a="1"/>
  <c r="B187" i="9" a="1"/>
  <c r="D366" i="9" a="1"/>
  <c r="D561" i="8" a="1"/>
  <c r="B320" i="9" a="1"/>
  <c r="B20" i="8" a="1"/>
  <c r="B27" i="8" a="1"/>
  <c r="B84" i="8" a="1"/>
  <c r="D114" i="8" a="1"/>
  <c r="D513" i="8" a="1"/>
  <c r="D691" i="8" a="1"/>
  <c r="D389" i="9" a="1"/>
  <c r="B308" i="8" a="1"/>
  <c r="D738" i="8" a="1"/>
  <c r="B56" i="8" a="1"/>
  <c r="D65" i="8" a="1"/>
  <c r="B646" i="8" a="1"/>
  <c r="D84" i="9" a="1"/>
  <c r="D129" i="9" a="1"/>
  <c r="B72" i="9" a="1"/>
  <c r="D143" i="8" a="1"/>
  <c r="B270" i="8" a="1"/>
  <c r="D221" i="9" a="1"/>
  <c r="D209" i="9" a="1"/>
  <c r="B195" i="8" a="1"/>
  <c r="D393" i="9" a="1"/>
  <c r="B132" i="9" a="1"/>
  <c r="D573" i="8" a="1"/>
  <c r="D175" i="8" a="1"/>
  <c r="D334" i="8" a="1"/>
  <c r="B675" i="8" a="1"/>
  <c r="D172" i="8" a="1"/>
  <c r="B545" i="8" a="1"/>
  <c r="D157" i="9" a="1"/>
  <c r="D44" i="9" a="1"/>
  <c r="B203" i="8" a="1"/>
  <c r="D507" i="8" a="1"/>
  <c r="B87" i="8" a="1"/>
  <c r="B557" i="8" a="1"/>
  <c r="B409" i="8" a="1"/>
  <c r="B180" i="8" a="1"/>
  <c r="B743" i="8" a="1"/>
  <c r="B445" i="8" a="1"/>
  <c r="B481" i="8" a="1"/>
  <c r="D74" i="8" a="1"/>
  <c r="B511" i="8" a="1"/>
  <c r="B44" i="8" a="1"/>
  <c r="D90" i="9" a="1"/>
  <c r="B585" i="8" a="1"/>
  <c r="B271" i="8" a="1"/>
  <c r="D209" i="8" a="1"/>
  <c r="D646" i="8" a="1"/>
  <c r="D715" i="8" a="1"/>
  <c r="D69" i="8" a="1"/>
  <c r="D67" i="8" a="1"/>
  <c r="D37" i="9" a="1"/>
  <c r="D567" i="8" a="1"/>
  <c r="D44" i="8" a="1"/>
  <c r="B162" i="8" a="1"/>
  <c r="B417" i="8" a="1"/>
  <c r="D337" i="8" a="1"/>
  <c r="B648" i="8" a="1"/>
  <c r="D85" i="9" a="1"/>
  <c r="B216" i="8" a="1"/>
  <c r="D201" i="9" a="1"/>
  <c r="D746" i="8" a="1"/>
  <c r="B19" i="8" a="1"/>
  <c r="D78" i="8" a="1"/>
  <c r="D730" i="8" a="1"/>
  <c r="B413" i="9" a="1"/>
  <c r="B665" i="8" a="1"/>
  <c r="B510" i="8" a="1"/>
  <c r="B17" i="8" a="1"/>
  <c r="B419" i="9" a="1"/>
  <c r="D384" i="9" a="1"/>
  <c r="B400" i="8" a="1"/>
  <c r="B237" i="8" a="1"/>
  <c r="B91" i="8" a="1"/>
  <c r="D260" i="9" a="1"/>
  <c r="B374" i="9" a="1"/>
  <c r="B230" i="8" a="1"/>
  <c r="D148" i="9" a="1"/>
  <c r="B522" i="8" a="1"/>
  <c r="B32" i="9" a="1"/>
  <c r="D522" i="8" a="1"/>
  <c r="B324" i="8" a="1"/>
  <c r="B598" i="8" a="1"/>
  <c r="B26" i="8" a="1"/>
  <c r="B330" i="8" a="1"/>
  <c r="D347" i="9" a="1"/>
  <c r="B226" i="8" a="1"/>
  <c r="B322" i="8" a="1"/>
  <c r="B237" i="9" a="1"/>
  <c r="D575" i="8" a="1"/>
  <c r="B58" i="8" a="1"/>
  <c r="D518" i="8" a="1"/>
  <c r="B125" i="8" a="1"/>
  <c r="D349" i="9" a="1"/>
  <c r="D92" i="9" a="1"/>
  <c r="D55" i="8" a="1"/>
  <c r="B157" i="9" a="1"/>
  <c r="D290" i="9" a="1"/>
  <c r="B188" i="8" a="1"/>
  <c r="D249" i="9" a="1"/>
  <c r="B210" i="9" a="1"/>
  <c r="D289" i="8" a="1"/>
  <c r="D369" i="8" a="1"/>
  <c r="D585" i="8" a="1"/>
  <c r="B319" i="9" a="1"/>
  <c r="B141" i="8" a="1"/>
  <c r="B437" i="8" a="1"/>
  <c r="B154" i="9" a="1"/>
  <c r="D164" i="8" a="1"/>
  <c r="D430" i="9" a="1"/>
  <c r="B209" i="9" a="1"/>
  <c r="B133" i="8" a="1"/>
  <c r="D455" i="8" a="1"/>
  <c r="B747" i="8" a="1"/>
  <c r="B258" i="9" a="1"/>
  <c r="D30" i="8" a="1"/>
  <c r="B50" i="9" a="1"/>
  <c r="D239" i="8" a="1"/>
  <c r="D409" i="8" a="1"/>
  <c r="B373" i="9" a="1"/>
  <c r="B350" i="8" a="1"/>
  <c r="B496" i="8" a="1"/>
  <c r="D29" i="8" a="1"/>
  <c r="B27" i="9" a="1"/>
  <c r="D390" i="9" a="1"/>
  <c r="B102" i="9" a="1"/>
  <c r="B330" i="9" a="1"/>
  <c r="D116" i="9" a="1"/>
  <c r="D543" i="8" a="1"/>
  <c r="D417" i="8" a="1"/>
  <c r="D169" i="8" a="1"/>
  <c r="B123" i="8" a="1"/>
  <c r="B251" i="8" a="1"/>
  <c r="D230" i="9" a="1"/>
  <c r="D467" i="8" a="1"/>
  <c r="B126" i="8" a="1"/>
  <c r="B422" i="8" a="1"/>
  <c r="B494" i="8" a="1"/>
  <c r="D653" i="8" a="1"/>
  <c r="B291" i="8" a="1"/>
  <c r="D307" i="8" a="1"/>
  <c r="D293" i="9" a="1"/>
  <c r="B613" i="8" a="1"/>
  <c r="D199" i="8" a="1"/>
  <c r="D307" i="9" a="1"/>
  <c r="B370" i="9" a="1"/>
  <c r="D470" i="8" a="1"/>
  <c r="B229" i="8" a="1"/>
  <c r="B638" i="8" a="1"/>
  <c r="D706" i="8" a="1"/>
  <c r="B420" i="9" a="1"/>
  <c r="D530" i="8" a="1"/>
  <c r="D203" i="9" a="1"/>
  <c r="D419" i="9" a="1"/>
  <c r="D568" i="8" a="1"/>
  <c r="D582" i="8" a="1"/>
  <c r="D17" i="9" a="1"/>
  <c r="D264" i="8" a="1"/>
  <c r="D590" i="8" a="1"/>
  <c r="B177" i="8" a="1"/>
  <c r="B258" i="8" a="1"/>
  <c r="D10" i="8" a="1"/>
  <c r="B399" i="9" a="1"/>
  <c r="B106" i="9" a="1"/>
  <c r="B422" i="9" a="1"/>
  <c r="D650" i="8" a="1"/>
  <c r="D39" i="8" a="1"/>
  <c r="D232" i="8" a="1"/>
  <c r="B734" i="8" a="1"/>
  <c r="B188" i="9" a="1"/>
  <c r="D254" i="9" a="1"/>
  <c r="B709" i="8" a="1"/>
  <c r="D322" i="9" a="1"/>
  <c r="B418" i="8" a="1"/>
  <c r="B255" i="9" a="1"/>
  <c r="B80" i="9" a="1"/>
  <c r="D454" i="8" a="1"/>
  <c r="D351" i="9" a="1"/>
  <c r="B88" i="8" a="1"/>
  <c r="B273" i="9" a="1"/>
  <c r="B592" i="8" a="1"/>
  <c r="D281" i="9" a="1"/>
  <c r="B584" i="8" a="1"/>
  <c r="B410" i="9" a="1"/>
  <c r="D365" i="8" a="1"/>
  <c r="B745" i="8" a="1"/>
  <c r="B457" i="8" a="1"/>
  <c r="B25" i="8" a="1"/>
  <c r="D129" i="8" a="1"/>
  <c r="B169" i="9" a="1"/>
  <c r="B579" i="8" a="1"/>
  <c r="B393" i="9" a="1"/>
  <c r="B600" i="8" a="1"/>
  <c r="D276" i="9" a="1"/>
  <c r="B507" i="8" a="1"/>
  <c r="B375" i="9" a="1"/>
  <c r="B708" i="8" a="1"/>
  <c r="D9" i="8" a="1"/>
  <c r="D259" i="9" a="1"/>
  <c r="D528" i="8" a="1"/>
  <c r="B168" i="8" a="1"/>
  <c r="B701" i="8" a="1"/>
  <c r="D183" i="8" a="1"/>
  <c r="B111" i="9" a="1"/>
  <c r="B36" i="8" a="1"/>
  <c r="D749" i="8" a="1"/>
  <c r="B40" i="9" a="1"/>
  <c r="D3" i="8" a="1"/>
  <c r="B487" i="8" a="1"/>
  <c r="B719" i="8" a="1"/>
  <c r="D146" i="9" a="1"/>
  <c r="B263" i="8" a="1"/>
  <c r="D259" i="8" a="1"/>
  <c r="D303" i="8" a="1"/>
  <c r="B403" i="8" a="1"/>
  <c r="D143" i="9" a="1"/>
  <c r="D113" i="8" a="1"/>
  <c r="D2" i="9" a="1"/>
  <c r="D630" i="8" a="1"/>
  <c r="D476" i="8" a="1"/>
  <c r="D197" i="8" a="1"/>
  <c r="B541" i="8" a="1"/>
  <c r="B222" i="9" a="1"/>
  <c r="B4" i="8" a="1"/>
  <c r="D293" i="8" a="1"/>
  <c r="D372" i="8" a="1"/>
  <c r="D687" i="8" a="1"/>
  <c r="B740" i="8" a="1"/>
  <c r="D141" i="9" a="1"/>
  <c r="B114" i="8" a="1"/>
  <c r="D458" i="8" a="1"/>
  <c r="D388" i="9" a="1"/>
  <c r="B68" i="8" a="1"/>
  <c r="B125" i="9" a="1"/>
  <c r="D487" i="8" a="1"/>
  <c r="B694" i="8" a="1"/>
  <c r="B112" i="9" a="1"/>
  <c r="B348" i="9" a="1"/>
  <c r="D414" i="9" a="1"/>
  <c r="D21" i="8" a="1"/>
  <c r="D338" i="8" a="1"/>
  <c r="B151" i="8" a="1"/>
  <c r="B7" i="8" a="1"/>
  <c r="D151" i="9" a="1"/>
  <c r="D68" i="9" a="1"/>
  <c r="D118" i="8" a="1"/>
  <c r="B19" i="9" a="1"/>
  <c r="D425" i="9" a="1"/>
  <c r="B357" i="9" a="1"/>
  <c r="D701" i="8" a="1"/>
  <c r="D411" i="9" a="1"/>
  <c r="D103" i="9" a="1"/>
  <c r="B5" i="8" a="1"/>
  <c r="B378" i="8" a="1"/>
  <c r="B484" i="8" a="1"/>
  <c r="B370" i="8" a="1"/>
  <c r="B174" i="9" a="1"/>
  <c r="D404" i="8" a="1"/>
  <c r="D654" i="8" a="1"/>
  <c r="B140" i="9" a="1"/>
  <c r="D361" i="8" a="1"/>
  <c r="D177" i="8" a="1"/>
  <c r="D317" i="9" a="1"/>
  <c r="D256" i="9" a="1"/>
  <c r="B176" i="9" a="1"/>
  <c r="B218" i="9" a="1"/>
  <c r="B238" i="8" a="1"/>
  <c r="B76" i="9" a="1"/>
  <c r="B347" i="9" a="1"/>
  <c r="D739" i="8" a="1"/>
  <c r="B362" i="9" a="1"/>
  <c r="D141" i="8" a="1"/>
  <c r="B127" i="8" a="1"/>
  <c r="B536" i="8" a="1"/>
  <c r="B38" i="9" a="1"/>
  <c r="D323" i="8" a="1"/>
  <c r="D35" i="9" a="1"/>
  <c r="B85" i="9" a="1"/>
  <c r="D621" i="8" a="1"/>
  <c r="B76" i="8" a="1"/>
  <c r="B393" i="8" a="1"/>
  <c r="D640" i="8" a="1"/>
  <c r="D191" i="8" a="1"/>
  <c r="D748" i="8" a="1"/>
  <c r="B164" i="9" a="1"/>
  <c r="B200" i="9" a="1"/>
  <c r="D243" i="9" a="1"/>
  <c r="B158" i="8" a="1"/>
  <c r="D56" i="8" a="1"/>
  <c r="D636" i="8" a="1"/>
  <c r="B614" i="8" a="1"/>
  <c r="D239" i="9" a="1"/>
  <c r="B282" i="8" a="1"/>
  <c r="D548" i="8" a="1"/>
  <c r="D263" i="9" a="1"/>
  <c r="B31" i="8" a="1"/>
  <c r="B135" i="9" a="1"/>
  <c r="D272" i="9" a="1"/>
  <c r="D742" i="8" a="1"/>
  <c r="D204" i="8" a="1"/>
  <c r="B477" i="8" a="1"/>
  <c r="B272" i="9" a="1"/>
  <c r="B435" i="8" a="1"/>
  <c r="D285" i="8" a="1"/>
  <c r="B11" i="9" a="1"/>
  <c r="B338" i="8" a="1"/>
  <c r="B534" i="8" a="1"/>
  <c r="D342" i="8" a="1"/>
  <c r="D168" i="8" a="1"/>
  <c r="D519" i="8" a="1"/>
  <c r="B131" i="8" a="1"/>
  <c r="B321" i="8" a="1"/>
  <c r="B248" i="9" a="1"/>
  <c r="B749" i="8" a="1"/>
  <c r="D125" i="9" a="1"/>
  <c r="D661" i="8" a="1"/>
  <c r="D152" i="9" a="1"/>
  <c r="B269" i="9" a="1"/>
  <c r="D711" i="8" a="1"/>
  <c r="D71" i="9" a="1"/>
  <c r="D649" i="8" a="1"/>
  <c r="D498" i="8" a="1"/>
  <c r="B173" i="8" a="1"/>
  <c r="D8" i="9" a="1"/>
  <c r="B50" i="8" a="1"/>
  <c r="B476" i="8" a="1"/>
  <c r="B231" i="9" a="1"/>
  <c r="B94" i="8" a="1"/>
  <c r="B326" i="8" a="1"/>
  <c r="D184" i="8" a="1"/>
  <c r="D722" i="8" a="1"/>
  <c r="B282" i="9" a="1"/>
  <c r="D469" i="8" a="1"/>
  <c r="B202" i="9" a="1"/>
  <c r="D395" i="9" a="1"/>
  <c r="D303" i="9" a="1"/>
  <c r="D542" i="8" a="1"/>
  <c r="B357" i="8" a="1"/>
  <c r="B113" i="9" a="1"/>
  <c r="D11" i="8" a="1"/>
  <c r="D277" i="8" a="1"/>
  <c r="D699" i="8" a="1"/>
  <c r="D320" i="9" a="1"/>
  <c r="D2" i="8" a="1"/>
  <c r="D310" i="8" a="1"/>
  <c r="B89" i="8" a="1"/>
  <c r="B574" i="8" a="1"/>
  <c r="B668" i="8" a="1"/>
  <c r="D245" i="9" a="1"/>
  <c r="D190" i="9" a="1"/>
  <c r="D540" i="8" a="1"/>
  <c r="B83" i="8" a="1"/>
  <c r="B355" i="9" a="1"/>
  <c r="D371" i="9" a="1"/>
  <c r="B166" i="9" a="1"/>
  <c r="B538" i="8" a="1"/>
  <c r="D234" i="8" a="1"/>
  <c r="D358" i="8" a="1"/>
  <c r="D73" i="8" a="1"/>
  <c r="D391" i="8" a="1"/>
  <c r="D139" i="8" a="1"/>
  <c r="B239" i="9" a="1"/>
  <c r="B414" i="9" a="1"/>
  <c r="D420" i="8" a="1"/>
  <c r="D366" i="8" a="1"/>
  <c r="B424" i="9" a="1"/>
  <c r="D500" i="8" a="1"/>
  <c r="D660" i="8" a="1"/>
  <c r="D361" i="9" a="1"/>
  <c r="B118" i="9" a="1"/>
  <c r="D442" i="8" a="1"/>
  <c r="D268" i="8" a="1"/>
  <c r="B327" i="9" a="1"/>
  <c r="D402" i="8" a="1"/>
  <c r="D189" i="8" a="1"/>
  <c r="B408" i="8" a="1"/>
  <c r="D207" i="8" a="1"/>
  <c r="B36" i="9" a="1"/>
  <c r="B193" i="9" a="1"/>
  <c r="B156" i="8" a="1"/>
  <c r="B149" i="8" a="1"/>
  <c r="B157" i="8" a="1"/>
  <c r="D648" i="8" a="1"/>
  <c r="D509" i="8" a="1"/>
  <c r="D375" i="9" a="1"/>
  <c r="D534" i="8" a="1"/>
  <c r="B416" i="8" a="1"/>
  <c r="B67" i="9" a="1"/>
  <c r="D59" i="8" a="1"/>
  <c r="D16" i="8" a="1"/>
  <c r="B316" i="8" a="1"/>
  <c r="D703" i="8" a="1"/>
  <c r="B310" i="9" a="1"/>
  <c r="B6" i="9" a="1"/>
  <c r="D59" i="9" a="1"/>
  <c r="D300" i="9" a="1"/>
  <c r="B304" i="8" a="1"/>
  <c r="D270" i="8" a="1"/>
  <c r="B401" i="9" a="1"/>
  <c r="D106" i="9" a="1"/>
  <c r="B121" i="9" a="1"/>
  <c r="B447" i="8" a="1"/>
  <c r="D592" i="8" a="1"/>
  <c r="D594" i="8" a="1"/>
  <c r="D449" i="8" a="1"/>
  <c r="B43" i="8" a="1"/>
  <c r="B401" i="8" a="1"/>
  <c r="D134" i="8" a="1"/>
  <c r="D276" i="8" a="1"/>
  <c r="B29" i="9" a="1"/>
  <c r="D173" i="8" a="1"/>
  <c r="D302" i="8" a="1"/>
  <c r="D670" i="8" a="1"/>
  <c r="D709" i="8" a="1"/>
  <c r="D346" i="9" a="1"/>
  <c r="B610" i="8" a="1"/>
  <c r="D199" i="9" a="1"/>
  <c r="D93" i="9" a="1"/>
  <c r="D314" i="9" a="1"/>
  <c r="B632" i="8" a="1"/>
  <c r="D425" i="8" a="1"/>
  <c r="B178" i="8" a="1"/>
  <c r="B324" i="9" a="1"/>
  <c r="D356" i="8" a="1"/>
  <c r="B742" i="8" a="1"/>
  <c r="D250" i="8" a="1"/>
  <c r="B418" i="9" a="1"/>
  <c r="B79" i="8" a="1"/>
  <c r="B245" i="9" a="1"/>
  <c r="D56" i="9" a="1"/>
  <c r="B37" i="9" a="1"/>
  <c r="D149" i="8" a="1"/>
  <c r="D3" i="9" a="1"/>
  <c r="D436" i="8" a="1"/>
  <c r="D352" i="9" a="1"/>
  <c r="B540" i="8" a="1"/>
  <c r="D499" i="8" a="1"/>
  <c r="D696" i="8" a="1"/>
  <c r="D306" i="9" a="1"/>
  <c r="D97" i="8" a="1"/>
  <c r="B87" i="9" a="1"/>
  <c r="D297" i="9" a="1"/>
  <c r="B205" i="8" a="1"/>
  <c r="B371" i="8" a="1"/>
  <c r="B483" i="8" a="1"/>
  <c r="B706" i="8" a="1"/>
  <c r="B306" i="8" a="1"/>
  <c r="D101" i="8" a="1"/>
  <c r="B142" i="8" a="1"/>
  <c r="B31" i="9" a="1"/>
  <c r="B79" i="9" a="1"/>
  <c r="B467" i="8" a="1"/>
  <c r="D28" i="8" a="1"/>
  <c r="B266" i="8" a="1"/>
  <c r="D120" i="8" a="1"/>
  <c r="D242" i="9" a="1"/>
  <c r="D247" i="8" a="1"/>
  <c r="B387" i="9" a="1"/>
  <c r="D485" i="8" a="1"/>
  <c r="D65" i="9" a="1"/>
  <c r="D418" i="9" a="1"/>
  <c r="D238" i="8" a="1"/>
  <c r="B343" i="8" a="1"/>
  <c r="B283" i="9" a="1"/>
  <c r="D173" i="9" a="1"/>
  <c r="D220" i="9" a="1"/>
  <c r="B81" i="9" a="1"/>
  <c r="B676" i="8" a="1"/>
  <c r="D208" i="8" a="1"/>
  <c r="D142" i="9" a="1"/>
  <c r="B59" i="9" a="1"/>
  <c r="B173" i="9" a="1"/>
  <c r="B153" i="9" a="1"/>
  <c r="D383" i="8" a="1"/>
  <c r="D206" i="9" a="1"/>
  <c r="D193" i="9" a="1"/>
  <c r="B99" i="8" a="1"/>
  <c r="D72" i="8" a="1"/>
  <c r="B718" i="8" a="1"/>
  <c r="D30" i="9" a="1"/>
  <c r="B395" i="9" a="1"/>
  <c r="B421" i="8" a="1"/>
  <c r="D427" i="8" a="1"/>
  <c r="B54" i="8" a="1"/>
  <c r="D15" i="8" a="1"/>
  <c r="D73" i="9" a="1"/>
  <c r="B128" i="9" a="1"/>
  <c r="B192" i="9" a="1"/>
  <c r="B525" i="8" a="1"/>
  <c r="D134" i="9" a="1"/>
  <c r="D229" i="8" a="1"/>
  <c r="B699" i="8" a="1"/>
  <c r="D281" i="8" a="1"/>
  <c r="B431" i="8" a="1"/>
  <c r="D14" i="8" a="1"/>
  <c r="B204" i="8" a="1"/>
  <c r="D18" i="9" a="1"/>
  <c r="D497" i="8" a="1"/>
  <c r="B309" i="8" a="1"/>
  <c r="B226" i="9" a="1"/>
  <c r="B716" i="8" a="1"/>
  <c r="D413" i="9" a="1"/>
  <c r="B106" i="8" a="1"/>
  <c r="D373" i="9" a="1"/>
  <c r="B725" i="8" a="1"/>
  <c r="D387" i="9" a="1"/>
  <c r="D80" i="8" a="1"/>
  <c r="D105" i="8" a="1"/>
  <c r="B228" i="8" a="1"/>
  <c r="D17" i="8" a="1"/>
  <c r="B256" i="9" a="1"/>
  <c r="B61" i="8" a="1"/>
  <c r="D556" i="8" a="1"/>
  <c r="B23" i="8" a="1"/>
  <c r="D345" i="9" a="1"/>
  <c r="B337" i="8" a="1"/>
  <c r="D720" i="8" a="1"/>
  <c r="D279" i="8" a="1"/>
  <c r="D579" i="8" a="1"/>
  <c r="D591" i="8" a="1"/>
  <c r="B301" i="8" a="1"/>
  <c r="B53" i="9" a="1"/>
  <c r="D257" i="8" a="1"/>
  <c r="D70" i="8" a="1"/>
  <c r="B161" i="9" a="1"/>
  <c r="D191" i="9" a="1"/>
  <c r="B13" i="9" a="1"/>
  <c r="B78" i="9" a="1"/>
  <c r="D723" i="8" a="1"/>
  <c r="D63" i="8" a="1"/>
  <c r="B498" i="8" a="1"/>
  <c r="D340" i="8" a="1"/>
  <c r="B642" i="8" a="1"/>
  <c r="D130" i="8" a="1"/>
  <c r="B730" i="8" a="1"/>
  <c r="D319" i="9" a="1"/>
  <c r="D70" i="9" a="1"/>
  <c r="D151" i="8" a="1"/>
  <c r="B356" i="9" a="1"/>
  <c r="D603" i="8" a="1"/>
  <c r="B155" i="9" a="1"/>
  <c r="B281" i="8" a="1"/>
  <c r="B133" i="9" a="1"/>
  <c r="D5" i="8" a="1"/>
  <c r="B12" i="9" a="1"/>
  <c r="D229" i="9" a="1"/>
  <c r="B107" i="9" a="1"/>
  <c r="B242" i="8" a="1"/>
  <c r="B367" i="8" a="1"/>
  <c r="B145" i="9" a="1"/>
  <c r="B35" i="9" a="1"/>
  <c r="B444" i="8" a="1"/>
  <c r="B54" i="9" a="1"/>
  <c r="D462" i="8" a="1"/>
  <c r="D714" i="8" a="1"/>
  <c r="D124" i="8" a="1"/>
  <c r="B172" i="9" a="1"/>
  <c r="D329" i="8" a="1"/>
  <c r="B162" i="9" a="1"/>
  <c r="B217" i="9" a="1"/>
  <c r="D40" i="9" a="1"/>
  <c r="D39" i="9" a="1"/>
  <c r="D316" i="9" a="1"/>
  <c r="D136" i="9" a="1"/>
  <c r="B272" i="8" a="1"/>
  <c r="B301" i="9" a="1"/>
  <c r="B123" i="9" a="1"/>
  <c r="B587" i="8" a="1"/>
  <c r="D360" i="9" a="1"/>
  <c r="B359" i="8" a="1"/>
  <c r="D279" i="9" a="1"/>
  <c r="B199" i="9" a="1"/>
  <c r="D197" i="9" a="1"/>
  <c r="D150" i="9" a="1"/>
  <c r="D329" i="9" a="1"/>
  <c r="B693" i="8" a="1"/>
  <c r="D85" i="8" a="1"/>
  <c r="B119" i="8" a="1"/>
  <c r="D34" i="8" a="1"/>
  <c r="B335" i="8" a="1"/>
  <c r="D471" i="8" a="1"/>
  <c r="D676" i="8" a="1"/>
  <c r="D539" i="8" a="1"/>
  <c r="D165" i="8" a="1"/>
  <c r="B211" i="9" a="1"/>
  <c r="D102" i="9" a="1"/>
  <c r="B649" i="8" a="1"/>
  <c r="B225" i="9" a="1"/>
  <c r="D666" i="8" a="1"/>
  <c r="B506" i="8" a="1"/>
  <c r="D362" i="9" a="1"/>
  <c r="D130" i="9" a="1"/>
  <c r="B45" i="8" a="1"/>
  <c r="D128" i="8" a="1"/>
  <c r="B10" i="9" a="1"/>
  <c r="D560" i="8" a="1"/>
  <c r="D383" i="9" a="1"/>
  <c r="D671" i="8" a="1"/>
  <c r="B192" i="8" a="1"/>
  <c r="B479" i="8" a="1"/>
  <c r="D391" i="9" a="1"/>
  <c r="D99" i="8" a="1"/>
  <c r="B389" i="8" a="1"/>
  <c r="B512" i="8" a="1"/>
  <c r="B67" i="8" a="1"/>
  <c r="D71" i="8" a="1"/>
  <c r="B559" i="8" a="1"/>
  <c r="D378" i="9" a="1"/>
  <c r="B555" i="8" a="1"/>
  <c r="B114" i="9" a="1"/>
  <c r="B197" i="9" a="1"/>
  <c r="D205" i="8" a="1"/>
  <c r="B741" i="8" a="1"/>
  <c r="B529" i="8" a="1"/>
  <c r="B118" i="8" a="1"/>
  <c r="B222" i="8" a="1"/>
  <c r="D52" i="8" a="1"/>
  <c r="D253" i="9" a="1"/>
  <c r="D397" i="8" a="1"/>
  <c r="D212" i="8" a="1"/>
  <c r="B220" i="9" a="1"/>
  <c r="D31" i="8" a="1"/>
  <c r="D608" i="8" a="1"/>
  <c r="B623" i="8" a="1"/>
  <c r="D23" i="8" a="1"/>
  <c r="D410" i="9" a="1"/>
  <c r="D50" i="8" a="1"/>
  <c r="D358" i="9" a="1"/>
  <c r="D242" i="8" a="1"/>
  <c r="B302" i="9" a="1"/>
  <c r="D601" i="8" a="1"/>
  <c r="D586" i="8" a="1"/>
  <c r="D300" i="8" a="1"/>
  <c r="D504" i="8" a="1"/>
  <c r="D265" i="8" a="1"/>
  <c r="B341" i="9" a="1"/>
  <c r="D188" i="9" a="1"/>
  <c r="B518" i="8" a="1"/>
  <c r="D360" i="8" a="1"/>
  <c r="D428" i="9" a="1"/>
  <c r="D541" i="8" a="1"/>
  <c r="B399" i="8" a="1"/>
  <c r="D318" i="8" a="1"/>
  <c r="D154" i="8" a="1"/>
  <c r="B82" i="8" a="1"/>
  <c r="B386" i="9" a="1"/>
  <c r="B381" i="9" a="1"/>
  <c r="B377" i="8" a="1"/>
  <c r="B620" i="8" a="1"/>
  <c r="B305" i="8" a="1"/>
  <c r="D327" i="8" a="1"/>
  <c r="D75" i="8" a="1"/>
  <c r="B662" i="8" a="1"/>
  <c r="D327" i="9" a="1"/>
  <c r="B486" i="8" a="1"/>
  <c r="D263" i="8" a="1"/>
  <c r="D356" i="9" a="1"/>
  <c r="B580" i="8" a="1"/>
  <c r="D401" i="9" a="1"/>
  <c r="D283" i="9" a="1"/>
  <c r="B703" i="8" a="1"/>
  <c r="B446" i="8" a="1"/>
  <c r="B98" i="9" a="1"/>
  <c r="B671" i="8" a="1"/>
  <c r="D123" i="9" a="1"/>
  <c r="D225" i="9" a="1"/>
  <c r="D245" i="8" a="1"/>
  <c r="D104" i="9" a="1"/>
  <c r="B491" i="8" a="1"/>
  <c r="B90" i="9" a="1"/>
  <c r="D172" i="9" a="1"/>
  <c r="D266" i="8" a="1"/>
  <c r="B636" i="8" a="1"/>
  <c r="B48" i="8" a="1"/>
  <c r="D557" i="8" a="1"/>
  <c r="D429" i="9" a="1"/>
  <c r="B311" i="8" a="1"/>
  <c r="D132" i="9" a="1"/>
  <c r="D398" i="8" a="1"/>
  <c r="D674" i="8" a="1"/>
  <c r="B364" i="8" a="1"/>
  <c r="B34" i="9" a="1"/>
  <c r="B516" i="8" a="1"/>
  <c r="B41" i="8" a="1"/>
  <c r="D7" i="9" a="1"/>
  <c r="B110" i="8" a="1"/>
  <c r="D386" i="9" a="1"/>
  <c r="B539" i="8" a="1"/>
  <c r="D406" i="9" a="1"/>
  <c r="B115" i="9" a="1"/>
  <c r="D296" i="9" a="1"/>
  <c r="B74" i="8" a="1"/>
  <c r="B139" i="8" a="1"/>
  <c r="B377" i="9" a="1"/>
  <c r="B549" i="8" a="1"/>
  <c r="D274" i="9" a="1"/>
  <c r="D77" i="8" a="1"/>
  <c r="D36" i="9" a="1"/>
  <c r="B621" i="8" a="1"/>
  <c r="B428" i="8" a="1"/>
  <c r="B520" i="8" a="1"/>
  <c r="D371" i="8" a="1"/>
  <c r="B343" i="9" a="1"/>
  <c r="D313" i="8" a="1"/>
  <c r="B250" i="8" a="1"/>
  <c r="B105" i="9" a="1"/>
  <c r="B443" i="8" a="1"/>
  <c r="B397" i="9" a="1"/>
  <c r="D248" i="8" a="1"/>
  <c r="B462" i="8" a="1"/>
  <c r="B261" i="9" a="1"/>
  <c r="B116" i="9" a="1"/>
  <c r="D663" i="8" a="1"/>
  <c r="B473" i="8" a="1"/>
  <c r="D161" i="9" a="1"/>
  <c r="D179" i="9" a="1"/>
  <c r="D175" i="9" a="1"/>
  <c r="D321" i="8" a="1"/>
  <c r="D233" i="8" a="1"/>
  <c r="D153" i="8" a="1"/>
  <c r="D284" i="9" a="1"/>
  <c r="B116" i="8" a="1"/>
  <c r="D211" i="8" a="1"/>
  <c r="D631" i="8" a="1"/>
  <c r="B186" i="8" a="1"/>
  <c r="D240" i="8" a="1"/>
  <c r="D501" i="8" a="1"/>
  <c r="B253" i="9" a="1"/>
  <c r="B682" i="8" a="1"/>
  <c r="B306" i="9" a="1"/>
  <c r="B298" i="9" a="1"/>
  <c r="B8" i="8" a="1"/>
  <c r="B49" i="9" a="1"/>
  <c r="D370" i="8" a="1"/>
  <c r="D569" i="8" a="1"/>
  <c r="D635" i="8" a="1"/>
  <c r="D408" i="8" a="1"/>
  <c r="B246" i="9" a="1"/>
  <c r="B53" i="8" a="1"/>
  <c r="D520" i="8" a="1"/>
  <c r="B17" i="9" a="1"/>
  <c r="B246" i="8" a="1"/>
  <c r="B737" i="8" a="1"/>
  <c r="D446" i="8" a="1"/>
  <c r="B390" i="8" a="1"/>
  <c r="B442" i="8" a="1"/>
  <c r="D551" i="8" a="1"/>
  <c r="D505" i="8" a="1"/>
  <c r="B269" i="8" a="1"/>
  <c r="B374" i="8" a="1"/>
  <c r="D402" i="9" a="1"/>
  <c r="B312" i="8" a="1"/>
  <c r="B153" i="8" a="1"/>
  <c r="B425" i="9" a="1"/>
  <c r="D223" i="9" a="1"/>
  <c r="B392" i="8" a="1"/>
  <c r="B47" i="8" a="1"/>
  <c r="D667" i="8" a="1"/>
  <c r="D337" i="9" a="1"/>
  <c r="B721" i="8" a="1"/>
  <c r="D58" i="8" a="1"/>
  <c r="B640" i="8" a="1"/>
  <c r="D685" i="8" a="1"/>
  <c r="D23" i="9" a="1"/>
  <c r="B46" i="8" a="1"/>
  <c r="D531" i="8" a="1"/>
  <c r="D387" i="8" a="1"/>
  <c r="B38" i="8" a="1"/>
  <c r="D271" i="8" a="1"/>
  <c r="D421" i="8" a="1"/>
  <c r="B451" i="8" a="1"/>
  <c r="B410" i="8" a="1"/>
  <c r="D481" i="8" a="1"/>
  <c r="B287" i="9" a="1"/>
  <c r="D638" i="8" a="1"/>
  <c r="B570" i="8" a="1"/>
  <c r="D707" i="8" a="1"/>
  <c r="D163" i="8" a="1"/>
  <c r="B355" i="8" a="1"/>
  <c r="B349" i="8" a="1"/>
  <c r="B311" i="9" a="1"/>
  <c r="D101" i="9" a="1"/>
  <c r="B348" i="8" a="1"/>
  <c r="B229" i="9" a="1"/>
  <c r="D444" i="8" a="1"/>
  <c r="B527" i="8" a="1"/>
  <c r="D122" i="8" a="1"/>
  <c r="D294" i="9" a="1"/>
  <c r="D456" i="8" a="1"/>
  <c r="B423" i="9" a="1"/>
  <c r="B748" i="8" a="1"/>
  <c r="D595" i="8" a="1"/>
  <c r="D40" i="8" a="1"/>
  <c r="D224" i="9" a="1"/>
  <c r="B265" i="8" a="1"/>
  <c r="B101" i="8" a="1"/>
  <c r="D698" i="8" a="1"/>
  <c r="B722" i="8" a="1"/>
  <c r="B391" i="8" a="1"/>
  <c r="B256" i="8" a="1"/>
  <c r="B289" i="8" a="1"/>
  <c r="B143" i="8" a="1"/>
  <c r="B364" i="9" a="1"/>
  <c r="D639" i="8" a="1"/>
  <c r="D396" i="9" a="1"/>
  <c r="D98" i="9" a="1"/>
  <c r="B650" i="8" a="1"/>
  <c r="D637" i="8" a="1"/>
  <c r="B90" i="8" a="1"/>
  <c r="D576" i="8" a="1"/>
  <c r="B249" i="8" a="1"/>
  <c r="B407" i="8" a="1"/>
  <c r="B82" i="9" a="1"/>
  <c r="D288" i="8" a="1"/>
  <c r="B221" i="9" a="1"/>
  <c r="D213" i="8" a="1"/>
  <c r="D211" i="9" a="1"/>
  <c r="D193" i="8" a="1"/>
  <c r="B515" i="8" a="1"/>
  <c r="B276" i="8" a="1"/>
  <c r="D717" i="8" a="1"/>
  <c r="B297" i="8" a="1"/>
  <c r="B100" i="9" a="1"/>
  <c r="D721" i="8" a="1"/>
  <c r="D267" i="9" a="1"/>
  <c r="B150" i="8" a="1"/>
  <c r="B589" i="8" a="1"/>
  <c r="B603" i="8" a="1"/>
  <c r="D418" i="8" a="1"/>
  <c r="D258" i="9" a="1"/>
  <c r="D95" i="8" a="1"/>
  <c r="B66" i="8" a="1"/>
  <c r="B105" i="8" a="1"/>
  <c r="B96" i="9" a="1"/>
  <c r="B69" i="9" a="1"/>
  <c r="B151" i="9" a="1"/>
  <c r="D133" i="9" a="1"/>
  <c r="D4" i="9" a="1"/>
  <c r="D432" i="8" a="1"/>
  <c r="D202" i="9" a="1"/>
  <c r="B295" i="8" a="1"/>
  <c r="D235" i="8" a="1"/>
  <c r="D195" i="8" a="1"/>
  <c r="D655" i="8" a="1"/>
  <c r="B250" i="9" a="1"/>
  <c r="D340" i="9" a="1"/>
  <c r="D48" i="8" a="1"/>
  <c r="B14" i="9" a="1"/>
  <c r="B736" i="8" a="1"/>
  <c r="B8" i="9" a="1"/>
  <c r="D203" i="8" a="1"/>
  <c r="D183" i="9" a="1"/>
  <c r="D42" i="8" a="1"/>
  <c r="D580" i="8" a="1"/>
  <c r="D41" i="9" a="1"/>
  <c r="D246" i="9" a="1"/>
  <c r="D413" i="8" a="1"/>
  <c r="D588" i="8" a="1"/>
  <c r="D405" i="9" a="1"/>
  <c r="B88" i="9" a="1"/>
  <c r="B232" i="8" a="1"/>
  <c r="B97" i="8" a="1"/>
  <c r="B552" i="8" a="1"/>
  <c r="B449" i="8" a="1"/>
  <c r="B365" i="9" a="1"/>
  <c r="B495" i="8" a="1"/>
  <c r="B119" i="9" a="1"/>
  <c r="B367" i="9" a="1"/>
  <c r="B215" i="8" a="1"/>
  <c r="B386" i="8" a="1"/>
  <c r="B41" i="9" a="1"/>
  <c r="D332" i="8" a="1"/>
  <c r="D86" i="9" a="1"/>
  <c r="B420" i="8" a="1"/>
  <c r="D96" i="9" a="1"/>
  <c r="D252" i="8" a="1"/>
  <c r="B362" i="8" a="1"/>
  <c r="B152" i="9" a="1"/>
  <c r="D272" i="8" a="1"/>
  <c r="D181" i="8" a="1"/>
  <c r="D613" i="8" a="1"/>
  <c r="D164" i="9" a="1"/>
  <c r="B26" i="9" a="1"/>
  <c r="B52" i="8" a="1"/>
  <c r="B394" i="9" a="1"/>
  <c r="D719" i="8" a="1"/>
  <c r="D158" i="9" a="1"/>
  <c r="B261" i="8" a="1"/>
  <c r="B698" i="8" a="1"/>
  <c r="D737" i="8" a="1"/>
  <c r="B608" i="8" a="1"/>
  <c r="B433" i="8" a="1"/>
  <c r="D549" i="8" a="1"/>
  <c r="B71" i="8" a="1"/>
  <c r="D282" i="8" a="1"/>
  <c r="B235" i="9" a="1"/>
  <c r="D464" i="8" a="1"/>
  <c r="B599" i="8" a="1"/>
  <c r="B57" i="9" a="1"/>
  <c r="B59" i="8" a="1"/>
  <c r="D72" i="9" a="1"/>
  <c r="B700" i="8" a="1"/>
  <c r="B163" i="9" a="1"/>
  <c r="B602" i="8" a="1"/>
  <c r="D214" i="9" a="1"/>
  <c r="D317" i="8" a="1"/>
  <c r="D647" i="8" a="1"/>
  <c r="B604" i="8" a="1"/>
  <c r="B309" i="9" a="1"/>
  <c r="D170" i="8" a="1"/>
  <c r="D25" i="8" a="1"/>
  <c r="B204" i="9" a="1"/>
  <c r="B39" i="9" a="1"/>
  <c r="B652" i="8" a="1"/>
  <c r="B463" i="8" a="1"/>
  <c r="D463" i="8" a="1"/>
  <c r="B413" i="8" a="1"/>
  <c r="D535" i="8" a="1"/>
  <c r="B331" i="8" a="1"/>
  <c r="D380" i="9" a="1"/>
  <c r="D146" i="8" a="1"/>
  <c r="D292" i="8" a="1"/>
  <c r="B631" i="8" a="1"/>
  <c r="B432" i="8" a="1"/>
  <c r="B83" i="9" a="1"/>
  <c r="B405" i="9" a="1"/>
  <c r="B289" i="9" a="1"/>
  <c r="B669" i="8" a="1"/>
  <c r="B191" i="8" a="1"/>
  <c r="B544" i="8" a="1"/>
  <c r="D339" i="8" a="1"/>
  <c r="D111" i="9" a="1"/>
  <c r="B336" i="9" a="1"/>
  <c r="D460" i="8" a="1"/>
  <c r="D672" i="8" a="1"/>
  <c r="D42" i="9" a="1"/>
  <c r="D262" i="8" a="1"/>
  <c r="B441" i="8" a="1"/>
  <c r="D643" i="8" a="1"/>
  <c r="D275" i="8" a="1"/>
  <c r="B651" i="8" a="1"/>
  <c r="B259" i="8" a="1"/>
  <c r="D105" i="9" a="1"/>
  <c r="D333" i="8" a="1"/>
  <c r="D364" i="8" a="1"/>
  <c r="B296" i="8" a="1"/>
  <c r="B697" i="8" a="1"/>
  <c r="D283" i="8" a="1"/>
  <c r="B228" i="9" a="1"/>
  <c r="D490" i="8" a="1"/>
  <c r="B240" i="8" a="1"/>
  <c r="B274" i="9" a="1"/>
  <c r="D474" i="8" a="1"/>
  <c r="D77" i="9" a="1"/>
  <c r="D295" i="8" a="1"/>
  <c r="B363" i="9" a="1"/>
  <c r="D658" i="8" a="1"/>
  <c r="D375" i="8" a="1"/>
  <c r="D704" i="8" a="1"/>
  <c r="B74" i="9" a="1"/>
  <c r="D116" i="8" a="1"/>
  <c r="D584" i="8" a="1"/>
  <c r="D108" i="9" a="1"/>
  <c r="B257" i="8" a="1"/>
  <c r="D53" i="9" a="1"/>
  <c r="B160" i="9" a="1"/>
  <c r="B12" i="8" a="1"/>
  <c r="D305" i="8" a="1"/>
  <c r="B395" i="8" a="1"/>
  <c r="D700" i="8" a="1"/>
  <c r="B136" i="9" a="1"/>
  <c r="B325" i="9" a="1"/>
  <c r="D147" i="9" a="1"/>
  <c r="B65" i="8" a="1"/>
  <c r="B214" i="9" a="1"/>
  <c r="B361" i="9" a="1"/>
  <c r="D241" i="8" a="1"/>
  <c r="B360" i="8" a="1"/>
  <c r="D566" i="8" a="1"/>
  <c r="D343" i="9" a="1"/>
  <c r="D12" i="8" a="1"/>
  <c r="D312" i="8" a="1"/>
  <c r="D271" i="9" a="1"/>
  <c r="D642" i="8" a="1"/>
  <c r="D62" i="9" a="1"/>
  <c r="B426" i="9" a="1"/>
  <c r="D692" i="8" a="1"/>
  <c r="D243" i="8" a="1"/>
  <c r="D345" i="8" a="1"/>
  <c r="D374" i="8" a="1"/>
  <c r="D160" i="8" a="1"/>
  <c r="D516" i="8" a="1"/>
  <c r="D47" i="9" a="1"/>
  <c r="D135" i="8" a="1"/>
  <c r="D641" i="8" a="1"/>
  <c r="D53" i="8" a="1"/>
  <c r="D461" i="8" a="1"/>
  <c r="B58" i="9" a="1"/>
  <c r="D13" i="9" a="1"/>
  <c r="D269" i="8" a="1"/>
  <c r="D278" i="8" a="1"/>
  <c r="D119" i="9" a="1"/>
  <c r="B607" i="8" a="1"/>
  <c r="D408" i="9" a="1"/>
  <c r="B320" i="8" a="1"/>
  <c r="B184" i="8" a="1"/>
  <c r="B146" i="8" a="1"/>
  <c r="B530" i="8" a="1"/>
  <c r="B225" i="8" a="1"/>
  <c r="D236" i="8" a="1"/>
  <c r="B617" i="8" a="1"/>
  <c r="B711" i="8" a="1"/>
  <c r="B470" i="8" a="1"/>
  <c r="D437" i="8" a="1"/>
  <c r="B85" i="8" a="1"/>
  <c r="D287" i="9" a="1"/>
  <c r="B18" i="9" a="1"/>
  <c r="D558" i="8" a="1"/>
  <c r="D186" i="8" a="1"/>
  <c r="B213" i="9" a="1"/>
  <c r="B22" i="8" a="1"/>
  <c r="B30" i="9" a="1"/>
  <c r="D110" i="9" a="1"/>
  <c r="D216" i="9" a="1"/>
  <c r="B323" i="9" a="1"/>
  <c r="B28" i="9" a="1"/>
  <c r="B427" i="8" a="1"/>
  <c r="D286" i="9" a="1"/>
  <c r="D524" i="8" a="1"/>
  <c r="B505" i="8" a="1"/>
  <c r="B429" i="8" a="1"/>
  <c r="D111" i="8" a="1"/>
  <c r="D394" i="9" a="1"/>
  <c r="B319" i="8" a="1"/>
  <c r="D145" i="8" a="1"/>
  <c r="D118" i="9" a="1"/>
  <c r="D448" i="8" a="1"/>
  <c r="B142" i="9" a="1"/>
  <c r="D319" i="8" a="1"/>
  <c r="D697" i="8" a="1"/>
  <c r="B103" i="8" a="1"/>
  <c r="B724" i="8" a="1"/>
  <c r="B531" i="8" a="1"/>
  <c r="D335" i="9" a="1"/>
  <c r="B170" i="9" a="1"/>
  <c r="B288" i="8" a="1"/>
  <c r="B3" i="9" a="1"/>
  <c r="B22" i="9" a="1"/>
  <c r="B297" i="9" a="1"/>
  <c r="D379" i="8" a="1"/>
  <c r="B202" i="8" a="1"/>
  <c r="B304" i="9" a="1"/>
  <c r="B360" i="9" a="1"/>
  <c r="B430" i="9" a="1"/>
  <c r="D109" i="9" a="1"/>
  <c r="D219" i="8" a="1"/>
  <c r="B318" i="9" a="1"/>
  <c r="D302" i="9" a="1"/>
  <c r="D544" i="8" a="1"/>
  <c r="D702" i="8" a="1"/>
  <c r="B456" i="8" a="1"/>
  <c r="D218" i="8" a="1"/>
  <c r="B702" i="8" a="1"/>
  <c r="D341" i="8" a="1"/>
  <c r="B63" i="8" a="1"/>
  <c r="B429" i="9" a="1"/>
  <c r="B316" i="9" a="1"/>
  <c r="D396" i="8" a="1"/>
  <c r="B78" i="8" a="1"/>
  <c r="D250" i="9" a="1"/>
  <c r="D284" i="8" a="1"/>
  <c r="B729" i="8" a="1"/>
  <c r="D398" i="9" a="1"/>
  <c r="B49" i="8" a="1"/>
  <c r="B465" i="8" a="1"/>
  <c r="B109" i="8" a="1"/>
  <c r="B594" i="8" a="1"/>
  <c r="B387" i="8" a="1"/>
  <c r="D36" i="8" a="1"/>
  <c r="B415" i="8" a="1"/>
  <c r="D430" i="8" a="1"/>
  <c r="D429" i="8" a="1"/>
  <c r="B302" i="8" a="1"/>
  <c r="D296" i="8" a="1"/>
  <c r="B71" i="9" a="1"/>
  <c r="D747" i="8" a="1"/>
  <c r="D322" i="8" a="1"/>
  <c r="D309" i="8" a="1"/>
  <c r="D376" i="8" a="1"/>
  <c r="B227" i="9" a="1"/>
  <c r="B469" i="8" a="1"/>
  <c r="D83" i="8" a="1"/>
  <c r="B382" i="9" a="1"/>
  <c r="D599" i="8" a="1"/>
  <c r="D727" i="8" a="1"/>
  <c r="D468" i="8" a="1"/>
  <c r="B577" i="8" a="1"/>
  <c r="D606" i="8" a="1"/>
  <c r="D210" i="8" a="1"/>
  <c r="D206" i="8" a="1"/>
  <c r="D62" i="8" a="1"/>
  <c r="D406" i="8" a="1"/>
  <c r="D664" i="8" a="1"/>
  <c r="D305" i="9" a="1"/>
  <c r="B629" i="8" a="1"/>
  <c r="B305" i="9" a="1"/>
  <c r="B655" i="8" a="1"/>
  <c r="B65" i="9" a="1"/>
  <c r="D718" i="8" a="1"/>
  <c r="D74" i="9" a="1"/>
  <c r="D563" i="8" a="1"/>
  <c r="D376" i="9" a="1"/>
  <c r="D18" i="8" a="1"/>
  <c r="D477" i="8" a="1"/>
  <c r="B508" i="8" a="1"/>
  <c r="B704" i="8" a="1"/>
  <c r="D54" i="9" a="1"/>
  <c r="D8" i="8" a="1"/>
  <c r="D407" i="9" a="1"/>
  <c r="D273" i="9" a="1"/>
  <c r="D32" i="8" a="1"/>
  <c r="B396" i="9" a="1"/>
  <c r="B181" i="8" a="1"/>
  <c r="B131" i="9" a="1"/>
  <c r="B339" i="9" a="1"/>
  <c r="B299" i="8" a="1"/>
  <c r="B696" i="8" a="1"/>
  <c r="B147" i="8" a="1"/>
  <c r="D228" i="9" a="1"/>
  <c r="B122" i="9" a="1"/>
  <c r="D275" i="9" a="1"/>
  <c r="D170" i="9" a="1"/>
  <c r="D200" i="9" a="1"/>
  <c r="B127" i="9" a="1"/>
  <c r="D180" i="9" a="1"/>
  <c r="B612" i="8" a="1"/>
  <c r="D385" i="8" a="1"/>
  <c r="D16" i="9" a="1"/>
  <c r="D741" i="8" a="1"/>
  <c r="D651" i="8" a="1"/>
  <c r="B15" i="8" a="1"/>
  <c r="D212" i="9" a="1"/>
  <c r="D80" i="9" a="1"/>
  <c r="D227" i="8" a="1"/>
  <c r="B528" i="8" a="1"/>
  <c r="D333" i="9" a="1"/>
  <c r="B280" i="8" a="1"/>
  <c r="D122" i="9" a="1"/>
  <c r="D153" i="9" a="1"/>
  <c r="B194" i="9" a="1"/>
  <c r="B91" i="9" a="1"/>
  <c r="B404" i="9" a="1"/>
  <c r="B317" i="8" a="1"/>
  <c r="B368" i="8" a="1"/>
  <c r="B338" i="9" a="1"/>
  <c r="B524" i="8" a="1"/>
  <c r="B25" i="9" a="1"/>
  <c r="D334" i="9" a="1"/>
  <c r="D348" i="9" a="1"/>
  <c r="B392" i="9" a="1"/>
  <c r="D133" i="8" a="1"/>
  <c r="D679" i="8" a="1"/>
  <c r="D346" i="8" a="1"/>
  <c r="B639" i="8" a="1"/>
  <c r="B69" i="8" a="1"/>
  <c r="D54" i="8" a="1"/>
  <c r="B478" i="8" a="1"/>
  <c r="D38" i="8" a="1"/>
  <c r="D87" i="8" a="1"/>
  <c r="D525" i="8" a="1"/>
  <c r="B213" i="8" a="1"/>
  <c r="D502" i="8" a="1"/>
  <c r="B113" i="8" a="1"/>
  <c r="D620" i="8" a="1"/>
  <c r="D578" i="8" a="1"/>
  <c r="D492" i="8" a="1"/>
  <c r="D156" i="9" a="1"/>
  <c r="D415" i="9" a="1"/>
  <c r="B658" i="8" a="1"/>
  <c r="B294" i="9" a="1"/>
  <c r="B661" i="8" a="1"/>
  <c r="D43" i="8" a="1"/>
  <c r="B354" i="8" a="1"/>
  <c r="B317" i="9" a="1"/>
  <c r="B70" i="8" a="1"/>
  <c r="B235" i="8" a="1"/>
  <c r="D311" i="9" a="1"/>
  <c r="D223" i="8" a="1"/>
  <c r="B97" i="9" a="1"/>
  <c r="B2" i="8" a="1"/>
  <c r="B345" i="8" a="1"/>
  <c r="D357" i="8" a="1"/>
  <c r="D686" i="8" a="1"/>
  <c r="D145" i="9" a="1"/>
  <c r="D486" i="8" a="1"/>
  <c r="B296" i="9" a="1"/>
  <c r="D257" i="9" a="1"/>
  <c r="B667" i="8" a="1"/>
  <c r="D374" i="9" a="1"/>
  <c r="D369" i="9" a="1"/>
  <c r="B553" i="8" a="1"/>
  <c r="D634" i="8" a="1"/>
  <c r="B218" i="8" a="1"/>
  <c r="B720" i="8" a="1"/>
  <c r="B468" i="8" a="1"/>
  <c r="D403" i="8" a="1"/>
  <c r="D354" i="8" a="1"/>
  <c r="D311" i="8" a="1"/>
  <c r="B680" i="8" a="1"/>
  <c r="B397" i="8" a="1"/>
  <c r="D297" i="8" a="1"/>
  <c r="D81" i="9" a="1"/>
  <c r="B558" i="8" a="1"/>
  <c r="B281" i="9" a="1"/>
  <c r="D132" i="8" a="1"/>
  <c r="D277" i="9" a="1"/>
  <c r="D466" i="8" a="1"/>
  <c r="B466" i="8" a="1"/>
  <c r="B641" i="8" a="1"/>
  <c r="B57" i="8" a="1"/>
  <c r="B18" i="8" a="1"/>
  <c r="D618" i="8" a="1"/>
  <c r="D362" i="8" a="1"/>
  <c r="B51" i="8" a="1"/>
  <c r="D109" i="8" a="1"/>
  <c r="D45" i="9" a="1"/>
  <c r="D405" i="8" a="1"/>
  <c r="D269" i="9" a="1"/>
  <c r="D92" i="8" a="1"/>
  <c r="D611" i="8" a="1"/>
  <c r="D363" i="8" a="1"/>
  <c r="D662" i="8" a="1"/>
  <c r="D100" i="9" a="1"/>
  <c r="D33" i="8" a="1"/>
  <c r="D91" i="9" a="1"/>
  <c r="B201" i="8" a="1"/>
  <c r="D681" i="8" a="1"/>
  <c r="B4" i="9" a="1"/>
  <c r="D60" i="8" a="1"/>
  <c r="D399" i="8" a="1"/>
  <c r="B227" i="8" a="1"/>
  <c r="D363" i="9" a="1"/>
  <c r="D523" i="8" a="1"/>
  <c r="B101" i="9" a="1"/>
  <c r="B344" i="9" a="1"/>
  <c r="D439" i="8" a="1"/>
  <c r="B414" i="8" a="1"/>
  <c r="B415" i="9" a="1"/>
  <c r="D6" i="9" a="1"/>
  <c r="D724" i="8" a="1"/>
  <c r="B117" i="8" a="1"/>
  <c r="D22" i="8" a="1"/>
  <c r="D633" i="8" a="1"/>
  <c r="B145" i="8" a="1"/>
  <c r="D34" i="9" a="1"/>
  <c r="B95" i="8" a="1"/>
  <c r="D453" i="8" a="1"/>
  <c r="B493" i="8" a="1"/>
  <c r="B243" i="8" a="1"/>
  <c r="B564" i="8" a="1"/>
  <c r="D325" i="8" a="1"/>
  <c r="B293" i="9" a="1"/>
  <c r="D512" i="8" a="1"/>
  <c r="D536" i="8" a="1"/>
  <c r="B485" i="8" a="1"/>
  <c r="D483" i="8" a="1"/>
  <c r="D489" i="8" a="1"/>
  <c r="D384" i="8" a="1"/>
  <c r="D15" i="9" a="1"/>
  <c r="D320" i="8" a="1"/>
  <c r="D657" i="8" a="1"/>
  <c r="D609" i="8" a="1"/>
  <c r="B312" i="9" a="1"/>
  <c r="B283" i="8" a="1"/>
  <c r="B315" i="8" a="1"/>
  <c r="D348" i="8" a="1"/>
  <c r="B271" i="9" a="1"/>
  <c r="D260" i="8" a="1"/>
  <c r="B32" i="8" a="1"/>
  <c r="D57" i="9" a="1"/>
  <c r="B336" i="8" a="1"/>
  <c r="B77" i="8" a="1"/>
  <c r="B489" i="8" a="1"/>
  <c r="B334" i="9" a="1"/>
  <c r="B284" i="8" a="1"/>
  <c r="D176" i="8" a="1"/>
  <c r="B341" i="8" a="1"/>
  <c r="D48" i="9" a="1"/>
  <c r="B501" i="8" a="1"/>
  <c r="B275" i="8" a="1"/>
  <c r="B21" i="9" a="1"/>
  <c r="D537" i="8" a="1"/>
  <c r="D268" i="9" a="1"/>
  <c r="D187" i="9" a="1"/>
  <c r="D64" i="9" a="1"/>
  <c r="B275" i="9" a="1"/>
  <c r="B597" i="8" a="1"/>
  <c r="B561" i="8" a="1"/>
  <c r="D280" i="8" a="1"/>
  <c r="D299" i="8" a="1"/>
  <c r="D503" i="8" a="1"/>
  <c r="D712" i="8" a="1"/>
  <c r="B98" i="8" a="1"/>
  <c r="B664" i="8" a="1"/>
  <c r="B345" i="9" a="1"/>
  <c r="B80" i="8" a="1"/>
  <c r="B384" i="8" a="1"/>
  <c r="D104" i="8" a="1"/>
  <c r="D323" i="9" a="1"/>
  <c r="D238" i="9" a="1"/>
  <c r="D673" i="8" a="1"/>
  <c r="D452" i="8" a="1"/>
  <c r="B95" i="9" a="1"/>
  <c r="D244" i="8" a="1"/>
  <c r="B156" i="9" a="1"/>
  <c r="D4" i="8" a="1"/>
  <c r="B575" i="8" a="1"/>
  <c r="D614" i="8" a="1"/>
  <c r="D117" i="8" a="1"/>
  <c r="D29" i="9" a="1"/>
  <c r="B206" i="8" a="1"/>
  <c r="B165" i="9" a="1"/>
  <c r="B323" i="8" a="1"/>
  <c r="B624" i="8" a="1"/>
  <c r="B224" i="8" a="1"/>
  <c r="D381" i="8" a="1"/>
  <c r="B727" i="8" a="1"/>
  <c r="B670" i="8" a="1"/>
  <c r="B208" i="8" a="1"/>
  <c r="D261" i="8" a="1"/>
  <c r="B657" i="8" a="1"/>
  <c r="D570" i="8" a="1"/>
  <c r="D13" i="8" a="1"/>
  <c r="D564" i="8" a="1"/>
  <c r="D240" i="9" a="1"/>
  <c r="B327" i="8" a="1"/>
  <c r="D393" i="8" a="1"/>
  <c r="B547" i="8" a="1"/>
  <c r="D414" i="8" a="1"/>
  <c r="B376" i="9" a="1"/>
  <c r="B121" i="8" a="1"/>
  <c r="D318" i="9" a="1"/>
  <c r="D401" i="8" a="1"/>
  <c r="B407" i="9" a="1"/>
  <c r="D546" i="8" a="1"/>
  <c r="B75" i="8" a="1"/>
  <c r="D382" i="8" a="1"/>
  <c r="D241" i="9" a="1"/>
  <c r="D598" i="8" a="1"/>
  <c r="B313" i="9" a="1"/>
  <c r="D247" i="9" a="1"/>
  <c r="B375" i="8" a="1"/>
  <c r="D131" i="9" a="1"/>
  <c r="D161" i="8" a="1"/>
  <c r="B5" i="9" a="1"/>
  <c r="D174" i="8" a="1"/>
  <c r="B174" i="8" a="1"/>
  <c r="D215" i="8" a="1"/>
  <c r="B193" i="8" a="1"/>
  <c r="B707" i="8" a="1"/>
  <c r="B104" i="8" a="1"/>
  <c r="D82" i="9" a="1"/>
  <c r="D51" i="8" a="1"/>
  <c r="D689" i="8" a="1"/>
  <c r="B60" i="9" a="1"/>
  <c r="D344" i="9" a="1"/>
  <c r="D403" i="9" a="1"/>
  <c r="D552" i="8" a="1"/>
  <c r="B366" i="8" a="1"/>
  <c r="B129" i="8" a="1"/>
  <c r="D610" i="8" a="1"/>
  <c r="B625" i="8" a="1"/>
  <c r="B634" i="8" a="1"/>
  <c r="D308" i="8" a="1"/>
  <c r="D431" i="8" a="1"/>
  <c r="D147" i="8" a="1"/>
  <c r="D441" i="8" a="1"/>
  <c r="B396" i="8" a="1"/>
  <c r="D669" i="8" a="1"/>
  <c r="D278" i="9" a="1"/>
  <c r="D368" i="9" a="1"/>
  <c r="B404" i="8" a="1"/>
  <c r="D298" i="8" a="1"/>
  <c r="B436" i="8" a="1"/>
  <c r="B666" i="8" a="1"/>
  <c r="D114" i="9" a="1"/>
  <c r="B243" i="9" a="1"/>
  <c r="B450" i="8" a="1"/>
  <c r="D139" i="9" a="1"/>
  <c r="D246" i="8" a="1"/>
  <c r="B504" i="8" a="1"/>
  <c r="B480" i="8" a="1"/>
  <c r="D325" i="9" a="1"/>
  <c r="B439" i="8" a="1"/>
  <c r="B411" i="9" a="1"/>
  <c r="B712" i="8" a="1"/>
  <c r="B714" i="8" a="1"/>
  <c r="B201" i="9" a="1"/>
  <c r="B424" i="8" a="1"/>
  <c r="D412" i="9" a="1"/>
  <c r="B138" i="9" a="1"/>
  <c r="B154" i="8" a="1"/>
  <c r="D233" i="9" a="1"/>
  <c r="B689" i="8" a="1"/>
  <c r="D729" i="8" a="1"/>
  <c r="B278" i="8" a="1"/>
  <c r="D313" i="9" a="1"/>
  <c r="D555" i="8" a="1"/>
  <c r="B93" i="9" a="1"/>
  <c r="B112" i="8" a="1"/>
  <c r="B206" i="9" a="1"/>
  <c r="B14" i="8" a="1"/>
  <c r="B310" i="8" a="1"/>
  <c r="D359" i="8" a="1"/>
  <c r="D227" i="9" a="1"/>
  <c r="B731" i="8" a="1"/>
  <c r="D411" i="8" a="1"/>
  <c r="B406" i="9" a="1"/>
  <c r="D409" i="9" a="1"/>
  <c r="D367" i="8" a="1"/>
  <c r="D496" i="8" a="1"/>
  <c r="B75" i="9" a="1"/>
  <c r="D354" i="9" a="1"/>
  <c r="B744" i="8" a="1"/>
  <c r="B503" i="8" a="1"/>
  <c r="B43" i="9" a="1"/>
  <c r="D192" i="8" a="1"/>
  <c r="D304" i="9" a="1"/>
  <c r="D155" i="9" a="1"/>
  <c r="D304" i="8" a="1"/>
  <c r="D28" i="9" a="1"/>
  <c r="B171" i="9" a="1"/>
  <c r="D186" i="9" a="1"/>
  <c r="B16" i="8" a="1"/>
  <c r="D198" i="9" a="1"/>
  <c r="D182" i="9" a="1"/>
  <c r="D554" i="8" a="1"/>
  <c r="D171" i="8" a="1"/>
  <c r="D25" i="9" a="1"/>
  <c r="B232" i="9" a="1"/>
  <c r="D465" i="8" a="1"/>
  <c r="B107" i="8" a="1"/>
  <c r="D196" i="8" a="1"/>
  <c r="D159" i="8" a="1"/>
  <c r="B405" i="8" a="1"/>
  <c r="B416" i="9" a="1"/>
  <c r="B171" i="8" a="1"/>
  <c r="B321" i="9" a="1"/>
  <c r="D390" i="8" a="1"/>
  <c r="D84" i="8" a="1"/>
  <c r="D326" i="8" a="1"/>
  <c r="B183" i="9" a="1"/>
  <c r="B535" i="8" a="1"/>
  <c r="B674" i="8" a="1"/>
  <c r="D47" i="8" a="1"/>
  <c r="D342" i="9" a="1"/>
  <c r="B352" i="9" a="1"/>
  <c r="D127" i="9" a="1"/>
  <c r="D629" i="8" a="1"/>
  <c r="D478" i="8" a="1"/>
  <c r="D291" i="8" a="1"/>
  <c r="B152" i="8" a="1"/>
  <c r="D308" i="9" a="1"/>
  <c r="B333" i="8" a="1"/>
  <c r="D550" i="8" a="1"/>
  <c r="B278" i="9" a="1"/>
  <c r="B464" i="8" a="1"/>
  <c r="D51" i="9" a="1"/>
  <c r="D338" i="9" a="1"/>
  <c r="B267" i="9" a="1"/>
  <c r="B44" i="9" a="1"/>
  <c r="B122" i="8" a="1"/>
  <c r="D121" i="8" a="1"/>
  <c r="B329" i="9" a="1"/>
  <c r="B224" i="9" a="1"/>
  <c r="B139" i="9" a="1"/>
  <c r="B191" i="9" a="1"/>
  <c r="B490" i="8" a="1"/>
  <c r="D350" i="9" a="1"/>
  <c r="D335" i="8" a="1"/>
  <c r="D150" i="8" a="1"/>
  <c r="D623" i="8" a="1"/>
  <c r="B732" i="8" a="1"/>
  <c r="D572" i="8" a="1"/>
  <c r="B630" i="8" a="1"/>
  <c r="B325" i="8" a="1"/>
  <c r="B249" i="9" a="1"/>
  <c r="B363" i="8" a="1"/>
  <c r="D604" i="8" a="1"/>
  <c r="D410" i="8" a="1"/>
  <c r="B537" i="8" a="1"/>
  <c r="D415" i="8" a="1"/>
  <c r="B186" i="9" a="1"/>
  <c r="D424" i="8" a="1"/>
  <c r="D196" i="9" a="1"/>
  <c r="D736" i="8" a="1"/>
  <c r="D427" i="9" a="1"/>
  <c r="B554" i="8" a="1"/>
  <c r="B277" i="9" a="1"/>
  <c r="D607" i="8" a="1"/>
  <c r="D475" i="8" a="1"/>
  <c r="B471" i="8" a="1"/>
  <c r="B62" i="8" a="1"/>
  <c r="D112" i="8" a="1"/>
  <c r="B382" i="8" a="1"/>
  <c r="D508" i="8" a="1"/>
  <c r="B542" i="8" a="1"/>
  <c r="D289" i="9" a="1"/>
  <c r="B474" i="8" a="1"/>
  <c r="D192" i="9" a="1"/>
  <c r="D64" i="8" a="1"/>
  <c r="B307" i="9" a="1"/>
  <c r="D744" i="8" a="1"/>
  <c r="D282" i="9" a="1"/>
  <c r="B16" i="9" a="1"/>
  <c r="D9" i="9" a="1"/>
  <c r="B514" i="8" a="1"/>
  <c r="D547" i="8" a="1"/>
  <c r="B379" i="8" a="1"/>
  <c r="D21" i="9" a="1"/>
  <c r="B56" i="9" a="1"/>
  <c r="B73" i="8" a="1"/>
  <c r="D553" i="8" a="1"/>
  <c r="B406" i="8" a="1"/>
  <c r="D226" i="8" a="1"/>
  <c r="B583" i="8" a="1"/>
  <c r="B64" i="8" a="1"/>
  <c r="B551" i="8" a="1"/>
  <c r="B633" i="8" a="1"/>
  <c r="D310" i="9" a="1"/>
  <c r="D102" i="8" a="1"/>
  <c r="D316" i="8" a="1"/>
  <c r="D612" i="8" a="1"/>
  <c r="D210" i="9" a="1"/>
  <c r="B687" i="8" a="1"/>
  <c r="D119" i="8" a="1"/>
  <c r="B234" i="9" a="1"/>
  <c r="B51" i="9" a="1"/>
  <c r="B373" i="8" a="1"/>
  <c r="B601" i="8" a="1"/>
  <c r="D619" i="8" a="1"/>
  <c r="B335" i="9" a="1"/>
  <c r="D493" i="8" a="1"/>
  <c r="D392" i="9" a="1"/>
  <c r="D152" i="8" a="1"/>
  <c r="D26" i="9" a="1"/>
  <c r="D577" i="8" a="1"/>
  <c r="B346" i="8" a="1"/>
  <c r="D416" i="9" a="1"/>
  <c r="B409" i="9" a="1"/>
  <c r="B96" i="8" a="1"/>
  <c r="D306" i="8" a="1"/>
  <c r="B209" i="8" a="1"/>
  <c r="D395" i="8" a="1"/>
  <c r="B398" i="9" a="1"/>
  <c r="B292" i="8" a="1"/>
  <c r="B523" i="8" a="1"/>
  <c r="D158" i="8" a="1"/>
  <c r="D527" i="8" a="1"/>
  <c r="B199" i="8" a="1"/>
  <c r="D355" i="8" a="1"/>
  <c r="B448" i="8" a="1"/>
  <c r="B233" i="9" a="1"/>
  <c r="D78" i="9" a="1"/>
  <c r="B291" i="9" a="1"/>
  <c r="B212" i="8" a="1"/>
  <c r="D60" i="9" a="1"/>
  <c r="D652" i="8" a="1"/>
  <c r="B591" i="8" a="1"/>
  <c r="B211" i="8" a="1"/>
  <c r="D83" i="9" a="1"/>
  <c r="B238" i="9" a="1"/>
  <c r="B408" i="9" a="1"/>
  <c r="D224" i="8" a="1"/>
  <c r="D377" i="8" a="1"/>
  <c r="B509" i="8" a="1"/>
  <c r="D46" i="8" a="1"/>
  <c r="B383" i="9" a="1"/>
  <c r="D115" i="9" a="1"/>
  <c r="D266" i="9" a="1"/>
  <c r="B453" i="8" a="1"/>
  <c r="B176" i="8" a="1"/>
  <c r="D645" i="8" a="1"/>
  <c r="B132" i="8" a="1"/>
  <c r="D63" i="9" a="1"/>
  <c r="B452" i="8" a="1"/>
  <c r="B190" i="8" a="1"/>
  <c r="D562" i="8" a="1"/>
  <c r="D198" i="8" a="1"/>
  <c r="D400" i="8" a="1"/>
  <c r="D200" i="8" a="1"/>
  <c r="D301" i="8" a="1"/>
  <c r="D219" i="9" a="1"/>
  <c r="B588" i="8" a="1"/>
  <c r="B391" i="9" a="1"/>
  <c r="B185" i="8" a="1"/>
  <c r="D514" i="8" a="1"/>
  <c r="B488" i="8" a="1"/>
  <c r="B111" i="8" a="1"/>
  <c r="B402" i="9" a="1"/>
  <c r="B499" i="8" a="1"/>
  <c r="D217" i="9" a="1"/>
  <c r="D298" i="9" a="1"/>
  <c r="B673" i="8" a="1"/>
  <c r="B388" i="9" a="1"/>
  <c r="B247" i="9" a="1"/>
  <c r="D45" i="8" a="1"/>
  <c r="B333" i="9" a="1"/>
  <c r="B13" i="8" a="1"/>
  <c r="B267" i="8" a="1"/>
  <c r="D392" i="8" a="1"/>
  <c r="D473" i="8" a="1"/>
  <c r="B102" i="8" a="1"/>
  <c r="D94" i="9" a="1"/>
  <c r="B163" i="8" a="1"/>
  <c r="B578" i="8" a="1"/>
  <c r="D404" i="9" a="1"/>
  <c r="D128" i="9" a="1"/>
  <c r="D49" i="8" a="1"/>
  <c r="B647" i="8" a="1"/>
  <c r="D144" i="9" a="1"/>
  <c r="B546" i="8" a="1"/>
  <c r="D110" i="8" a="1"/>
  <c r="D66" i="8" a="1"/>
  <c r="B223" i="9" a="1"/>
  <c r="D27" i="9" a="1"/>
  <c r="D382" i="9" a="1"/>
  <c r="D324" i="9" a="1"/>
  <c r="D5" i="9" a="1"/>
  <c r="B35" i="8" a="1"/>
  <c r="D205" i="9" a="1"/>
  <c r="D184" i="9" a="1"/>
  <c r="B268" i="8" a="1"/>
  <c r="B184" i="9" a="1"/>
  <c r="B475" i="8" a="1"/>
  <c r="D126" i="8" a="1"/>
  <c r="D204" i="9" a="1"/>
  <c r="B385" i="8" a="1"/>
  <c r="D312" i="9" a="1"/>
  <c r="B637" i="8" a="1"/>
  <c r="B161" i="8" a="1"/>
  <c r="D336" i="9" a="1"/>
  <c r="B266" i="9" a="1"/>
  <c r="D162" i="9" a="1"/>
  <c r="B368" i="9" a="1"/>
  <c r="B124" i="9" a="1"/>
  <c r="B260" i="8" a="1"/>
  <c r="D89" i="8" a="1"/>
  <c r="D331" i="8" a="1"/>
  <c r="B134" i="8" a="1"/>
  <c r="B595" i="8" a="1"/>
  <c r="D397" i="9" a="1"/>
  <c r="D94" i="8" a="1"/>
  <c r="D364" i="9" a="1"/>
  <c r="D7" i="8" a="1"/>
  <c r="D6" i="8" a="1"/>
  <c r="B717" i="8" a="1"/>
  <c r="B412" i="9" a="1"/>
  <c r="B73" i="9" a="1"/>
  <c r="D388" i="8" a="1"/>
  <c r="B526" i="8" a="1"/>
  <c r="B726" i="8" a="1"/>
  <c r="D447" i="8" a="1"/>
  <c r="B219" i="8" a="1"/>
  <c r="D349" i="8" a="1"/>
  <c r="D533" i="8" a="1"/>
  <c r="D194" i="9" a="1"/>
  <c r="D386" i="8" a="1"/>
  <c r="D339" i="9" a="1"/>
  <c r="B340" i="8" a="1"/>
  <c r="B196" i="9" a="1"/>
  <c r="B110" i="9" a="1"/>
  <c r="D232" i="9" a="1"/>
  <c r="B347" i="8" a="1"/>
  <c r="B94" i="9" a="1"/>
  <c r="D368" i="8" a="1"/>
  <c r="D422" i="9" a="1"/>
  <c r="B619" i="8" a="1"/>
  <c r="B160" i="8" a="1"/>
  <c r="B24" i="9" a="1"/>
  <c r="B611" i="8" a="1"/>
  <c r="B376" i="8" a="1"/>
  <c r="D98" i="8" a="1"/>
  <c r="D288" i="9" a="1"/>
  <c r="D288" i="9" l="1"/>
  <c r="D98" i="8"/>
  <c r="B376" i="8"/>
  <c r="B611" i="8"/>
  <c r="B24" i="9"/>
  <c r="B160" i="8"/>
  <c r="B619" i="8"/>
  <c r="D422" i="9"/>
  <c r="D368" i="8"/>
  <c r="B94" i="9"/>
  <c r="B347" i="8"/>
  <c r="D232" i="9"/>
  <c r="B110" i="9"/>
  <c r="B196" i="9"/>
  <c r="B340" i="8"/>
  <c r="D339" i="9"/>
  <c r="D386" i="8"/>
  <c r="D194" i="9"/>
  <c r="D533" i="8"/>
  <c r="D349" i="8"/>
  <c r="B219" i="8"/>
  <c r="D447" i="8"/>
  <c r="B726" i="8"/>
  <c r="B526" i="8"/>
  <c r="D388" i="8"/>
  <c r="B73" i="9"/>
  <c r="B412" i="9"/>
  <c r="B717" i="8"/>
  <c r="D6" i="8"/>
  <c r="D7" i="8"/>
  <c r="D364" i="9"/>
  <c r="D94" i="8"/>
  <c r="D397" i="9"/>
  <c r="B595" i="8"/>
  <c r="B134" i="8"/>
  <c r="D331" i="8"/>
  <c r="D89" i="8"/>
  <c r="B260" i="8"/>
  <c r="B124" i="9"/>
  <c r="B368" i="9"/>
  <c r="D162" i="9"/>
  <c r="B266" i="9"/>
  <c r="D336" i="9"/>
  <c r="B161" i="8"/>
  <c r="B637" i="8"/>
  <c r="D312" i="9"/>
  <c r="B385" i="8"/>
  <c r="D204" i="9"/>
  <c r="D126" i="8"/>
  <c r="B475" i="8"/>
  <c r="B184" i="9"/>
  <c r="B268" i="8"/>
  <c r="D184" i="9"/>
  <c r="D205" i="9"/>
  <c r="B35" i="8"/>
  <c r="D5" i="9"/>
  <c r="D324" i="9"/>
  <c r="D382" i="9"/>
  <c r="D27" i="9"/>
  <c r="B223" i="9"/>
  <c r="D66" i="8"/>
  <c r="D110" i="8"/>
  <c r="B546" i="8"/>
  <c r="D144" i="9"/>
  <c r="B647" i="8"/>
  <c r="D49" i="8"/>
  <c r="D128" i="9"/>
  <c r="D404" i="9"/>
  <c r="B578" i="8"/>
  <c r="B163" i="8"/>
  <c r="D94" i="9"/>
  <c r="B102" i="8"/>
  <c r="D473" i="8"/>
  <c r="D392" i="8"/>
  <c r="B267" i="8"/>
  <c r="B13" i="8"/>
  <c r="B333" i="9"/>
  <c r="D45" i="8"/>
  <c r="B247" i="9"/>
  <c r="B388" i="9"/>
  <c r="B673" i="8"/>
  <c r="D298" i="9"/>
  <c r="D217" i="9"/>
  <c r="B499" i="8"/>
  <c r="B402" i="9"/>
  <c r="B111" i="8"/>
  <c r="B488" i="8"/>
  <c r="D514" i="8"/>
  <c r="B185" i="8"/>
  <c r="B391" i="9"/>
  <c r="B588" i="8"/>
  <c r="D219" i="9"/>
  <c r="D301" i="8"/>
  <c r="D200" i="8"/>
  <c r="D400" i="8"/>
  <c r="D198" i="8"/>
  <c r="D562" i="8"/>
  <c r="B190" i="8"/>
  <c r="B452" i="8"/>
  <c r="D63" i="9"/>
  <c r="B132" i="8"/>
  <c r="D645" i="8"/>
  <c r="B176" i="8"/>
  <c r="B453" i="8"/>
  <c r="D266" i="9"/>
  <c r="D115" i="9"/>
  <c r="B383" i="9"/>
  <c r="D46" i="8"/>
  <c r="B509" i="8"/>
  <c r="D377" i="8"/>
  <c r="D224" i="8"/>
  <c r="B408" i="9"/>
  <c r="B238" i="9"/>
  <c r="D83" i="9"/>
  <c r="B211" i="8"/>
  <c r="B591" i="8"/>
  <c r="D652" i="8"/>
  <c r="D60" i="9"/>
  <c r="B212" i="8"/>
  <c r="B291" i="9"/>
  <c r="D78" i="9"/>
  <c r="B233" i="9"/>
  <c r="B448" i="8"/>
  <c r="D355" i="8"/>
  <c r="B199" i="8"/>
  <c r="D527" i="8"/>
  <c r="D158" i="8"/>
  <c r="B523" i="8"/>
  <c r="B292" i="8"/>
  <c r="B398" i="9"/>
  <c r="D395" i="8"/>
  <c r="B209" i="8"/>
  <c r="D306" i="8"/>
  <c r="B96" i="8"/>
  <c r="B409" i="9"/>
  <c r="D416" i="9"/>
  <c r="B346" i="8"/>
  <c r="D577" i="8"/>
  <c r="D26" i="9"/>
  <c r="D152" i="8"/>
  <c r="D392" i="9"/>
  <c r="D493" i="8"/>
  <c r="B335" i="9"/>
  <c r="D619" i="8"/>
  <c r="B601" i="8"/>
  <c r="B373" i="8"/>
  <c r="B51" i="9"/>
  <c r="B234" i="9"/>
  <c r="D119" i="8"/>
  <c r="B687" i="8"/>
  <c r="D210" i="9"/>
  <c r="D612" i="8"/>
  <c r="D316" i="8"/>
  <c r="D102" i="8"/>
  <c r="D310" i="9"/>
  <c r="B633" i="8"/>
  <c r="B551" i="8"/>
  <c r="B64" i="8"/>
  <c r="B583" i="8"/>
  <c r="D226" i="8"/>
  <c r="B406" i="8"/>
  <c r="D553" i="8"/>
  <c r="B73" i="8"/>
  <c r="B56" i="9"/>
  <c r="D21" i="9"/>
  <c r="B379" i="8"/>
  <c r="D547" i="8"/>
  <c r="B514" i="8"/>
  <c r="D9" i="9"/>
  <c r="B16" i="9"/>
  <c r="D282" i="9"/>
  <c r="D744" i="8"/>
  <c r="B307" i="9"/>
  <c r="D64" i="8"/>
  <c r="D192" i="9"/>
  <c r="B474" i="8"/>
  <c r="D289" i="9"/>
  <c r="B542" i="8"/>
  <c r="D508" i="8"/>
  <c r="B382" i="8"/>
  <c r="D112" i="8"/>
  <c r="B62" i="8"/>
  <c r="B471" i="8"/>
  <c r="D475" i="8"/>
  <c r="D607" i="8"/>
  <c r="B277" i="9"/>
  <c r="B554" i="8"/>
  <c r="D427" i="9"/>
  <c r="D736" i="8"/>
  <c r="D196" i="9"/>
  <c r="D424" i="8"/>
  <c r="B186" i="9"/>
  <c r="D415" i="8"/>
  <c r="B537" i="8"/>
  <c r="D410" i="8"/>
  <c r="D604" i="8"/>
  <c r="B363" i="8"/>
  <c r="B249" i="9"/>
  <c r="B325" i="8"/>
  <c r="B630" i="8"/>
  <c r="D572" i="8"/>
  <c r="B732" i="8"/>
  <c r="D623" i="8"/>
  <c r="D150" i="8"/>
  <c r="D335" i="8"/>
  <c r="D350" i="9"/>
  <c r="B490" i="8"/>
  <c r="B191" i="9"/>
  <c r="B139" i="9"/>
  <c r="B224" i="9"/>
  <c r="B329" i="9"/>
  <c r="D121" i="8"/>
  <c r="B122" i="8"/>
  <c r="B44" i="9"/>
  <c r="B267" i="9"/>
  <c r="D338" i="9"/>
  <c r="D51" i="9"/>
  <c r="B464" i="8"/>
  <c r="B278" i="9"/>
  <c r="D550" i="8"/>
  <c r="B333" i="8"/>
  <c r="D308" i="9"/>
  <c r="B152" i="8"/>
  <c r="D291" i="8"/>
  <c r="D478" i="8"/>
  <c r="D629" i="8"/>
  <c r="D127" i="9"/>
  <c r="B352" i="9"/>
  <c r="D342" i="9"/>
  <c r="D47" i="8"/>
  <c r="B674" i="8"/>
  <c r="B535" i="8"/>
  <c r="B183" i="9"/>
  <c r="D326" i="8"/>
  <c r="D84" i="8"/>
  <c r="D390" i="8"/>
  <c r="B321" i="9"/>
  <c r="B171" i="8"/>
  <c r="B416" i="9"/>
  <c r="B405" i="8"/>
  <c r="D159" i="8"/>
  <c r="D196" i="8"/>
  <c r="B107" i="8"/>
  <c r="D465" i="8"/>
  <c r="B232" i="9"/>
  <c r="D25" i="9"/>
  <c r="D171" i="8"/>
  <c r="D554" i="8"/>
  <c r="D182" i="9"/>
  <c r="D198" i="9"/>
  <c r="B16" i="8"/>
  <c r="D186" i="9"/>
  <c r="B171" i="9"/>
  <c r="D28" i="9"/>
  <c r="D304" i="8"/>
  <c r="D155" i="9"/>
  <c r="D304" i="9"/>
  <c r="D192" i="8"/>
  <c r="B43" i="9"/>
  <c r="B503" i="8"/>
  <c r="B744" i="8"/>
  <c r="D354" i="9"/>
  <c r="B75" i="9"/>
  <c r="D496" i="8"/>
  <c r="D367" i="8"/>
  <c r="D409" i="9"/>
  <c r="B406" i="9"/>
  <c r="D411" i="8"/>
  <c r="B731" i="8"/>
  <c r="D227" i="9"/>
  <c r="D359" i="8"/>
  <c r="B310" i="8"/>
  <c r="B14" i="8"/>
  <c r="B206" i="9"/>
  <c r="B112" i="8"/>
  <c r="B93" i="9"/>
  <c r="D555" i="8"/>
  <c r="D313" i="9"/>
  <c r="B278" i="8"/>
  <c r="D729" i="8"/>
  <c r="B689" i="8"/>
  <c r="D233" i="9"/>
  <c r="B154" i="8"/>
  <c r="B138" i="9"/>
  <c r="D412" i="9"/>
  <c r="B424" i="8"/>
  <c r="B201" i="9"/>
  <c r="B714" i="8"/>
  <c r="B712" i="8"/>
  <c r="B411" i="9"/>
  <c r="B439" i="8"/>
  <c r="D325" i="9"/>
  <c r="B480" i="8"/>
  <c r="B504" i="8"/>
  <c r="D246" i="8"/>
  <c r="D139" i="9"/>
  <c r="B450" i="8"/>
  <c r="B243" i="9"/>
  <c r="D114" i="9"/>
  <c r="B666" i="8"/>
  <c r="B436" i="8"/>
  <c r="D298" i="8"/>
  <c r="B404" i="8"/>
  <c r="D368" i="9"/>
  <c r="D278" i="9"/>
  <c r="D669" i="8"/>
  <c r="B396" i="8"/>
  <c r="D441" i="8"/>
  <c r="D147" i="8"/>
  <c r="D431" i="8"/>
  <c r="D308" i="8"/>
  <c r="B634" i="8"/>
  <c r="B625" i="8"/>
  <c r="D610" i="8"/>
  <c r="B129" i="8"/>
  <c r="B366" i="8"/>
  <c r="D552" i="8"/>
  <c r="D403" i="9"/>
  <c r="D344" i="9"/>
  <c r="B60" i="9"/>
  <c r="D689" i="8"/>
  <c r="D51" i="8"/>
  <c r="D82" i="9"/>
  <c r="B104" i="8"/>
  <c r="B707" i="8"/>
  <c r="B193" i="8"/>
  <c r="D215" i="8"/>
  <c r="B174" i="8"/>
  <c r="D174" i="8"/>
  <c r="B5" i="9"/>
  <c r="D161" i="8"/>
  <c r="D131" i="9"/>
  <c r="B375" i="8"/>
  <c r="D247" i="9"/>
  <c r="B313" i="9"/>
  <c r="D598" i="8"/>
  <c r="D241" i="9"/>
  <c r="D382" i="8"/>
  <c r="B75" i="8"/>
  <c r="D546" i="8"/>
  <c r="B407" i="9"/>
  <c r="D401" i="8"/>
  <c r="D318" i="9"/>
  <c r="B121" i="8"/>
  <c r="B376" i="9"/>
  <c r="D414" i="8"/>
  <c r="B547" i="8"/>
  <c r="D393" i="8"/>
  <c r="B327" i="8"/>
  <c r="D240" i="9"/>
  <c r="D564" i="8"/>
  <c r="D13" i="8"/>
  <c r="D570" i="8"/>
  <c r="B657" i="8"/>
  <c r="D261" i="8"/>
  <c r="B208" i="8"/>
  <c r="B670" i="8"/>
  <c r="B727" i="8"/>
  <c r="D381" i="8"/>
  <c r="B224" i="8"/>
  <c r="B624" i="8"/>
  <c r="B323" i="8"/>
  <c r="B165" i="9"/>
  <c r="B206" i="8"/>
  <c r="D29" i="9"/>
  <c r="D117" i="8"/>
  <c r="D614" i="8"/>
  <c r="B575" i="8"/>
  <c r="D4" i="8"/>
  <c r="B156" i="9"/>
  <c r="D244" i="8"/>
  <c r="B95" i="9"/>
  <c r="D452" i="8"/>
  <c r="D673" i="8"/>
  <c r="D238" i="9"/>
  <c r="D323" i="9"/>
  <c r="D104" i="8"/>
  <c r="B384" i="8"/>
  <c r="B80" i="8"/>
  <c r="B345" i="9"/>
  <c r="B664" i="8"/>
  <c r="B98" i="8"/>
  <c r="D712" i="8"/>
  <c r="D503" i="8"/>
  <c r="D299" i="8"/>
  <c r="D280" i="8"/>
  <c r="B561" i="8"/>
  <c r="B597" i="8"/>
  <c r="B275" i="9"/>
  <c r="D64" i="9"/>
  <c r="D187" i="9"/>
  <c r="D268" i="9"/>
  <c r="D537" i="8"/>
  <c r="B21" i="9"/>
  <c r="B275" i="8"/>
  <c r="B501" i="8"/>
  <c r="D48" i="9"/>
  <c r="B341" i="8"/>
  <c r="D176" i="8"/>
  <c r="B284" i="8"/>
  <c r="B334" i="9"/>
  <c r="B489" i="8"/>
  <c r="B77" i="8"/>
  <c r="B336" i="8"/>
  <c r="D57" i="9"/>
  <c r="B32" i="8"/>
  <c r="D260" i="8"/>
  <c r="B271" i="9"/>
  <c r="D348" i="8"/>
  <c r="B315" i="8"/>
  <c r="B283" i="8"/>
  <c r="B312" i="9"/>
  <c r="D609" i="8"/>
  <c r="D657" i="8"/>
  <c r="D320" i="8"/>
  <c r="D15" i="9"/>
  <c r="D384" i="8"/>
  <c r="D489" i="8"/>
  <c r="D483" i="8"/>
  <c r="B485" i="8"/>
  <c r="D536" i="8"/>
  <c r="D512" i="8"/>
  <c r="B293" i="9"/>
  <c r="D325" i="8"/>
  <c r="B564" i="8"/>
  <c r="B243" i="8"/>
  <c r="B493" i="8"/>
  <c r="D453" i="8"/>
  <c r="B95" i="8"/>
  <c r="D34" i="9"/>
  <c r="B145" i="8"/>
  <c r="D633" i="8"/>
  <c r="D22" i="8"/>
  <c r="B117" i="8"/>
  <c r="D724" i="8"/>
  <c r="D6" i="9"/>
  <c r="B415" i="9"/>
  <c r="B414" i="8"/>
  <c r="D439" i="8"/>
  <c r="B344" i="9"/>
  <c r="B101" i="9"/>
  <c r="D523" i="8"/>
  <c r="D363" i="9"/>
  <c r="B227" i="8"/>
  <c r="D399" i="8"/>
  <c r="D60" i="8"/>
  <c r="B4" i="9"/>
  <c r="D681" i="8"/>
  <c r="B201" i="8"/>
  <c r="D91" i="9"/>
  <c r="D33" i="8"/>
  <c r="D100" i="9"/>
  <c r="D662" i="8"/>
  <c r="D363" i="8"/>
  <c r="D611" i="8"/>
  <c r="D92" i="8"/>
  <c r="D269" i="9"/>
  <c r="D405" i="8"/>
  <c r="D45" i="9"/>
  <c r="D109" i="8"/>
  <c r="B51" i="8"/>
  <c r="D362" i="8"/>
  <c r="D618" i="8"/>
  <c r="B18" i="8"/>
  <c r="B57" i="8"/>
  <c r="B641" i="8"/>
  <c r="B466" i="8"/>
  <c r="D466" i="8"/>
  <c r="D277" i="9"/>
  <c r="D132" i="8"/>
  <c r="B281" i="9"/>
  <c r="B558" i="8"/>
  <c r="D81" i="9"/>
  <c r="D297" i="8"/>
  <c r="B397" i="8"/>
  <c r="B680" i="8"/>
  <c r="D311" i="8"/>
  <c r="D354" i="8"/>
  <c r="D403" i="8"/>
  <c r="B468" i="8"/>
  <c r="B720" i="8"/>
  <c r="B218" i="8"/>
  <c r="D634" i="8"/>
  <c r="B553" i="8"/>
  <c r="D369" i="9"/>
  <c r="D374" i="9"/>
  <c r="B667" i="8"/>
  <c r="D257" i="9"/>
  <c r="B296" i="9"/>
  <c r="D486" i="8"/>
  <c r="D145" i="9"/>
  <c r="D686" i="8"/>
  <c r="D357" i="8"/>
  <c r="B345" i="8"/>
  <c r="B2" i="8"/>
  <c r="B97" i="9"/>
  <c r="D223" i="8"/>
  <c r="D311" i="9"/>
  <c r="B235" i="8"/>
  <c r="B70" i="8"/>
  <c r="B317" i="9"/>
  <c r="B354" i="8"/>
  <c r="D43" i="8"/>
  <c r="B661" i="8"/>
  <c r="B294" i="9"/>
  <c r="B658" i="8"/>
  <c r="D415" i="9"/>
  <c r="D156" i="9"/>
  <c r="D492" i="8"/>
  <c r="D578" i="8"/>
  <c r="D620" i="8"/>
  <c r="B113" i="8"/>
  <c r="D502" i="8"/>
  <c r="B213" i="8"/>
  <c r="D525" i="8"/>
  <c r="D87" i="8"/>
  <c r="D38" i="8"/>
  <c r="B478" i="8"/>
  <c r="D54" i="8"/>
  <c r="B69" i="8"/>
  <c r="B639" i="8"/>
  <c r="D346" i="8"/>
  <c r="D679" i="8"/>
  <c r="D133" i="8"/>
  <c r="B392" i="9"/>
  <c r="D348" i="9"/>
  <c r="D334" i="9"/>
  <c r="B25" i="9"/>
  <c r="B524" i="8"/>
  <c r="B338" i="9"/>
  <c r="B368" i="8"/>
  <c r="B317" i="8"/>
  <c r="B404" i="9"/>
  <c r="B91" i="9"/>
  <c r="B194" i="9"/>
  <c r="D153" i="9"/>
  <c r="D122" i="9"/>
  <c r="B280" i="8"/>
  <c r="D333" i="9"/>
  <c r="B528" i="8"/>
  <c r="D227" i="8"/>
  <c r="D80" i="9"/>
  <c r="D212" i="9"/>
  <c r="B15" i="8"/>
  <c r="D651" i="8"/>
  <c r="D741" i="8"/>
  <c r="D16" i="9"/>
  <c r="D385" i="8"/>
  <c r="B612" i="8"/>
  <c r="D180" i="9"/>
  <c r="B127" i="9"/>
  <c r="D200" i="9"/>
  <c r="D170" i="9"/>
  <c r="D275" i="9"/>
  <c r="B122" i="9"/>
  <c r="D228" i="9"/>
  <c r="B147" i="8"/>
  <c r="B696" i="8"/>
  <c r="B299" i="8"/>
  <c r="B339" i="9"/>
  <c r="B131" i="9"/>
  <c r="B181" i="8"/>
  <c r="B396" i="9"/>
  <c r="D32" i="8"/>
  <c r="D273" i="9"/>
  <c r="D407" i="9"/>
  <c r="D8" i="8"/>
  <c r="D54" i="9"/>
  <c r="B704" i="8"/>
  <c r="B508" i="8"/>
  <c r="D477" i="8"/>
  <c r="D18" i="8"/>
  <c r="D376" i="9"/>
  <c r="D563" i="8"/>
  <c r="D74" i="9"/>
  <c r="D718" i="8"/>
  <c r="B65" i="9"/>
  <c r="B655" i="8"/>
  <c r="B305" i="9"/>
  <c r="B629" i="8"/>
  <c r="D305" i="9"/>
  <c r="D664" i="8"/>
  <c r="D406" i="8"/>
  <c r="D62" i="8"/>
  <c r="D206" i="8"/>
  <c r="D210" i="8"/>
  <c r="D606" i="8"/>
  <c r="B577" i="8"/>
  <c r="D468" i="8"/>
  <c r="D727" i="8"/>
  <c r="D599" i="8"/>
  <c r="B382" i="9"/>
  <c r="D83" i="8"/>
  <c r="B469" i="8"/>
  <c r="B227" i="9"/>
  <c r="D376" i="8"/>
  <c r="D309" i="8"/>
  <c r="D322" i="8"/>
  <c r="D747" i="8"/>
  <c r="B71" i="9"/>
  <c r="D296" i="8"/>
  <c r="B302" i="8"/>
  <c r="D429" i="8"/>
  <c r="D430" i="8"/>
  <c r="B415" i="8"/>
  <c r="D36" i="8"/>
  <c r="B387" i="8"/>
  <c r="B594" i="8"/>
  <c r="B109" i="8"/>
  <c r="B465" i="8"/>
  <c r="B49" i="8"/>
  <c r="D398" i="9"/>
  <c r="B729" i="8"/>
  <c r="D284" i="8"/>
  <c r="D250" i="9"/>
  <c r="B78" i="8"/>
  <c r="D396" i="8"/>
  <c r="B316" i="9"/>
  <c r="B429" i="9"/>
  <c r="B63" i="8"/>
  <c r="D341" i="8"/>
  <c r="B702" i="8"/>
  <c r="D218" i="8"/>
  <c r="B456" i="8"/>
  <c r="D702" i="8"/>
  <c r="D544" i="8"/>
  <c r="D302" i="9"/>
  <c r="B318" i="9"/>
  <c r="D219" i="8"/>
  <c r="D109" i="9"/>
  <c r="B430" i="9"/>
  <c r="B360" i="9"/>
  <c r="B304" i="9"/>
  <c r="B202" i="8"/>
  <c r="D379" i="8"/>
  <c r="B297" i="9"/>
  <c r="B22" i="9"/>
  <c r="B3" i="9"/>
  <c r="B288" i="8"/>
  <c r="B170" i="9"/>
  <c r="D335" i="9"/>
  <c r="B531" i="8"/>
  <c r="B724" i="8"/>
  <c r="B103" i="8"/>
  <c r="D697" i="8"/>
  <c r="D319" i="8"/>
  <c r="B142" i="9"/>
  <c r="D448" i="8"/>
  <c r="D118" i="9"/>
  <c r="D145" i="8"/>
  <c r="B319" i="8"/>
  <c r="D394" i="9"/>
  <c r="D111" i="8"/>
  <c r="B429" i="8"/>
  <c r="B505" i="8"/>
  <c r="D524" i="8"/>
  <c r="D286" i="9"/>
  <c r="B427" i="8"/>
  <c r="B28" i="9"/>
  <c r="B323" i="9"/>
  <c r="D216" i="9"/>
  <c r="D110" i="9"/>
  <c r="B30" i="9"/>
  <c r="B22" i="8"/>
  <c r="B213" i="9"/>
  <c r="D186" i="8"/>
  <c r="D558" i="8"/>
  <c r="B18" i="9"/>
  <c r="D287" i="9"/>
  <c r="B85" i="8"/>
  <c r="D437" i="8"/>
  <c r="B470" i="8"/>
  <c r="B711" i="8"/>
  <c r="B617" i="8"/>
  <c r="D236" i="8"/>
  <c r="B225" i="8"/>
  <c r="B530" i="8"/>
  <c r="B146" i="8"/>
  <c r="B184" i="8"/>
  <c r="B320" i="8"/>
  <c r="D408" i="9"/>
  <c r="B607" i="8"/>
  <c r="D119" i="9"/>
  <c r="D278" i="8"/>
  <c r="D269" i="8"/>
  <c r="D13" i="9"/>
  <c r="B58" i="9"/>
  <c r="D461" i="8"/>
  <c r="D53" i="8"/>
  <c r="D641" i="8"/>
  <c r="D135" i="8"/>
  <c r="D47" i="9"/>
  <c r="D516" i="8"/>
  <c r="D160" i="8"/>
  <c r="D374" i="8"/>
  <c r="D345" i="8"/>
  <c r="D243" i="8"/>
  <c r="D692" i="8"/>
  <c r="B426" i="9"/>
  <c r="D62" i="9"/>
  <c r="D642" i="8"/>
  <c r="D271" i="9"/>
  <c r="D312" i="8"/>
  <c r="D12" i="8"/>
  <c r="D343" i="9"/>
  <c r="D566" i="8"/>
  <c r="B360" i="8"/>
  <c r="D241" i="8"/>
  <c r="B361" i="9"/>
  <c r="B214" i="9"/>
  <c r="B65" i="8"/>
  <c r="D147" i="9"/>
  <c r="B325" i="9"/>
  <c r="B136" i="9"/>
  <c r="D700" i="8"/>
  <c r="B395" i="8"/>
  <c r="D305" i="8"/>
  <c r="B12" i="8"/>
  <c r="B160" i="9"/>
  <c r="D53" i="9"/>
  <c r="B257" i="8"/>
  <c r="D108" i="9"/>
  <c r="D584" i="8"/>
  <c r="D116" i="8"/>
  <c r="B74" i="9"/>
  <c r="D704" i="8"/>
  <c r="D375" i="8"/>
  <c r="D658" i="8"/>
  <c r="B363" i="9"/>
  <c r="D295" i="8"/>
  <c r="D77" i="9"/>
  <c r="D474" i="8"/>
  <c r="B274" i="9"/>
  <c r="B240" i="8"/>
  <c r="D490" i="8"/>
  <c r="B228" i="9"/>
  <c r="D283" i="8"/>
  <c r="B697" i="8"/>
  <c r="B296" i="8"/>
  <c r="D364" i="8"/>
  <c r="D333" i="8"/>
  <c r="D105" i="9"/>
  <c r="B259" i="8"/>
  <c r="B651" i="8"/>
  <c r="D275" i="8"/>
  <c r="D643" i="8"/>
  <c r="B441" i="8"/>
  <c r="D262" i="8"/>
  <c r="D42" i="9"/>
  <c r="D672" i="8"/>
  <c r="D460" i="8"/>
  <c r="B336" i="9"/>
  <c r="D111" i="9"/>
  <c r="D339" i="8"/>
  <c r="B544" i="8"/>
  <c r="B191" i="8"/>
  <c r="B669" i="8"/>
  <c r="B289" i="9"/>
  <c r="B405" i="9"/>
  <c r="B83" i="9"/>
  <c r="B432" i="8"/>
  <c r="B631" i="8"/>
  <c r="D292" i="8"/>
  <c r="D146" i="8"/>
  <c r="D380" i="9"/>
  <c r="B331" i="8"/>
  <c r="D535" i="8"/>
  <c r="B413" i="8"/>
  <c r="D463" i="8"/>
  <c r="B463" i="8"/>
  <c r="B652" i="8"/>
  <c r="B39" i="9"/>
  <c r="B204" i="9"/>
  <c r="D25" i="8"/>
  <c r="D170" i="8"/>
  <c r="B309" i="9"/>
  <c r="B604" i="8"/>
  <c r="D647" i="8"/>
  <c r="D317" i="8"/>
  <c r="D214" i="9"/>
  <c r="B602" i="8"/>
  <c r="B163" i="9"/>
  <c r="B700" i="8"/>
  <c r="D72" i="9"/>
  <c r="B59" i="8"/>
  <c r="B57" i="9"/>
  <c r="B599" i="8"/>
  <c r="D464" i="8"/>
  <c r="B235" i="9"/>
  <c r="D282" i="8"/>
  <c r="B71" i="8"/>
  <c r="D549" i="8"/>
  <c r="B433" i="8"/>
  <c r="B608" i="8"/>
  <c r="D737" i="8"/>
  <c r="B698" i="8"/>
  <c r="B261" i="8"/>
  <c r="D158" i="9"/>
  <c r="D719" i="8"/>
  <c r="B394" i="9"/>
  <c r="B52" i="8"/>
  <c r="B26" i="9"/>
  <c r="D164" i="9"/>
  <c r="D613" i="8"/>
  <c r="D181" i="8"/>
  <c r="D272" i="8"/>
  <c r="B152" i="9"/>
  <c r="B362" i="8"/>
  <c r="D252" i="8"/>
  <c r="D96" i="9"/>
  <c r="B420" i="8"/>
  <c r="D86" i="9"/>
  <c r="D332" i="8"/>
  <c r="B41" i="9"/>
  <c r="B386" i="8"/>
  <c r="B215" i="8"/>
  <c r="B367" i="9"/>
  <c r="B119" i="9"/>
  <c r="B495" i="8"/>
  <c r="B365" i="9"/>
  <c r="B449" i="8"/>
  <c r="B552" i="8"/>
  <c r="B97" i="8"/>
  <c r="B232" i="8"/>
  <c r="B88" i="9"/>
  <c r="D405" i="9"/>
  <c r="D588" i="8"/>
  <c r="D413" i="8"/>
  <c r="D246" i="9"/>
  <c r="D41" i="9"/>
  <c r="D580" i="8"/>
  <c r="D42" i="8"/>
  <c r="D183" i="9"/>
  <c r="D203" i="8"/>
  <c r="B8" i="9"/>
  <c r="B736" i="8"/>
  <c r="B14" i="9"/>
  <c r="D48" i="8"/>
  <c r="D340" i="9"/>
  <c r="B250" i="9"/>
  <c r="D655" i="8"/>
  <c r="D195" i="8"/>
  <c r="D235" i="8"/>
  <c r="B295" i="8"/>
  <c r="D202" i="9"/>
  <c r="D432" i="8"/>
  <c r="D4" i="9"/>
  <c r="D133" i="9"/>
  <c r="B151" i="9"/>
  <c r="B69" i="9"/>
  <c r="B96" i="9"/>
  <c r="B105" i="8"/>
  <c r="B66" i="8"/>
  <c r="D95" i="8"/>
  <c r="D258" i="9"/>
  <c r="D418" i="8"/>
  <c r="B603" i="8"/>
  <c r="B589" i="8"/>
  <c r="B150" i="8"/>
  <c r="D267" i="9"/>
  <c r="D721" i="8"/>
  <c r="B100" i="9"/>
  <c r="B297" i="8"/>
  <c r="D717" i="8"/>
  <c r="B276" i="8"/>
  <c r="B515" i="8"/>
  <c r="D193" i="8"/>
  <c r="D211" i="9"/>
  <c r="D213" i="8"/>
  <c r="B221" i="9"/>
  <c r="D288" i="8"/>
  <c r="B82" i="9"/>
  <c r="B407" i="8"/>
  <c r="B249" i="8"/>
  <c r="D576" i="8"/>
  <c r="B90" i="8"/>
  <c r="D637" i="8"/>
  <c r="B650" i="8"/>
  <c r="D98" i="9"/>
  <c r="D396" i="9"/>
  <c r="D639" i="8"/>
  <c r="B364" i="9"/>
  <c r="B143" i="8"/>
  <c r="B289" i="8"/>
  <c r="B256" i="8"/>
  <c r="B391" i="8"/>
  <c r="B722" i="8"/>
  <c r="D698" i="8"/>
  <c r="B101" i="8"/>
  <c r="B265" i="8"/>
  <c r="D224" i="9"/>
  <c r="D40" i="8"/>
  <c r="D595" i="8"/>
  <c r="B748" i="8"/>
  <c r="B423" i="9"/>
  <c r="D456" i="8"/>
  <c r="D294" i="9"/>
  <c r="D122" i="8"/>
  <c r="B527" i="8"/>
  <c r="D444" i="8"/>
  <c r="B229" i="9"/>
  <c r="B348" i="8"/>
  <c r="D101" i="9"/>
  <c r="B311" i="9"/>
  <c r="B349" i="8"/>
  <c r="B355" i="8"/>
  <c r="D163" i="8"/>
  <c r="D707" i="8"/>
  <c r="B570" i="8"/>
  <c r="D638" i="8"/>
  <c r="B287" i="9"/>
  <c r="D481" i="8"/>
  <c r="B410" i="8"/>
  <c r="B451" i="8"/>
  <c r="D421" i="8"/>
  <c r="D271" i="8"/>
  <c r="B38" i="8"/>
  <c r="D387" i="8"/>
  <c r="D531" i="8"/>
  <c r="B46" i="8"/>
  <c r="D23" i="9"/>
  <c r="D685" i="8"/>
  <c r="B640" i="8"/>
  <c r="D58" i="8"/>
  <c r="B721" i="8"/>
  <c r="D337" i="9"/>
  <c r="D667" i="8"/>
  <c r="B47" i="8"/>
  <c r="B392" i="8"/>
  <c r="D223" i="9"/>
  <c r="B425" i="9"/>
  <c r="B153" i="8"/>
  <c r="B312" i="8"/>
  <c r="D402" i="9"/>
  <c r="B374" i="8"/>
  <c r="B269" i="8"/>
  <c r="D505" i="8"/>
  <c r="D551" i="8"/>
  <c r="B442" i="8"/>
  <c r="B390" i="8"/>
  <c r="D446" i="8"/>
  <c r="B737" i="8"/>
  <c r="B246" i="8"/>
  <c r="B17" i="9"/>
  <c r="D520" i="8"/>
  <c r="B53" i="8"/>
  <c r="B246" i="9"/>
  <c r="D408" i="8"/>
  <c r="D635" i="8"/>
  <c r="D569" i="8"/>
  <c r="D370" i="8"/>
  <c r="B49" i="9"/>
  <c r="B8" i="8"/>
  <c r="B298" i="9"/>
  <c r="B306" i="9"/>
  <c r="B682" i="8"/>
  <c r="B253" i="9"/>
  <c r="D501" i="8"/>
  <c r="D240" i="8"/>
  <c r="B186" i="8"/>
  <c r="D631" i="8"/>
  <c r="D211" i="8"/>
  <c r="B116" i="8"/>
  <c r="D284" i="9"/>
  <c r="D153" i="8"/>
  <c r="D233" i="8"/>
  <c r="D321" i="8"/>
  <c r="D175" i="9"/>
  <c r="D179" i="9"/>
  <c r="D161" i="9"/>
  <c r="B473" i="8"/>
  <c r="D663" i="8"/>
  <c r="B116" i="9"/>
  <c r="B261" i="9"/>
  <c r="B462" i="8"/>
  <c r="D248" i="8"/>
  <c r="B397" i="9"/>
  <c r="B443" i="8"/>
  <c r="B105" i="9"/>
  <c r="B250" i="8"/>
  <c r="D313" i="8"/>
  <c r="B343" i="9"/>
  <c r="D371" i="8"/>
  <c r="B520" i="8"/>
  <c r="B428" i="8"/>
  <c r="B621" i="8"/>
  <c r="D36" i="9"/>
  <c r="D77" i="8"/>
  <c r="D274" i="9"/>
  <c r="B549" i="8"/>
  <c r="B377" i="9"/>
  <c r="B139" i="8"/>
  <c r="B74" i="8"/>
  <c r="D296" i="9"/>
  <c r="B115" i="9"/>
  <c r="D406" i="9"/>
  <c r="B539" i="8"/>
  <c r="D386" i="9"/>
  <c r="B110" i="8"/>
  <c r="D7" i="9"/>
  <c r="B41" i="8"/>
  <c r="B516" i="8"/>
  <c r="B34" i="9"/>
  <c r="B364" i="8"/>
  <c r="D674" i="8"/>
  <c r="D398" i="8"/>
  <c r="D132" i="9"/>
  <c r="B311" i="8"/>
  <c r="D429" i="9"/>
  <c r="D557" i="8"/>
  <c r="B48" i="8"/>
  <c r="B636" i="8"/>
  <c r="D266" i="8"/>
  <c r="D172" i="9"/>
  <c r="B90" i="9"/>
  <c r="B491" i="8"/>
  <c r="D104" i="9"/>
  <c r="D245" i="8"/>
  <c r="D225" i="9"/>
  <c r="D123" i="9"/>
  <c r="B671" i="8"/>
  <c r="B98" i="9"/>
  <c r="B446" i="8"/>
  <c r="B703" i="8"/>
  <c r="D283" i="9"/>
  <c r="D401" i="9"/>
  <c r="B580" i="8"/>
  <c r="D356" i="9"/>
  <c r="D263" i="8"/>
  <c r="B486" i="8"/>
  <c r="D327" i="9"/>
  <c r="B662" i="8"/>
  <c r="D75" i="8"/>
  <c r="D327" i="8"/>
  <c r="B305" i="8"/>
  <c r="B620" i="8"/>
  <c r="B377" i="8"/>
  <c r="B381" i="9"/>
  <c r="B386" i="9"/>
  <c r="B82" i="8"/>
  <c r="D154" i="8"/>
  <c r="D318" i="8"/>
  <c r="B399" i="8"/>
  <c r="D541" i="8"/>
  <c r="D428" i="9"/>
  <c r="D360" i="8"/>
  <c r="B518" i="8"/>
  <c r="D188" i="9"/>
  <c r="B341" i="9"/>
  <c r="D265" i="8"/>
  <c r="D504" i="8"/>
  <c r="D300" i="8"/>
  <c r="D586" i="8"/>
  <c r="D601" i="8"/>
  <c r="B302" i="9"/>
  <c r="D242" i="8"/>
  <c r="D358" i="9"/>
  <c r="D50" i="8"/>
  <c r="D410" i="9"/>
  <c r="D23" i="8"/>
  <c r="B623" i="8"/>
  <c r="D608" i="8"/>
  <c r="D31" i="8"/>
  <c r="B220" i="9"/>
  <c r="D212" i="8"/>
  <c r="D397" i="8"/>
  <c r="D253" i="9"/>
  <c r="D52" i="8"/>
  <c r="B222" i="8"/>
  <c r="B118" i="8"/>
  <c r="B529" i="8"/>
  <c r="B741" i="8"/>
  <c r="D205" i="8"/>
  <c r="B197" i="9"/>
  <c r="B114" i="9"/>
  <c r="B555" i="8"/>
  <c r="D378" i="9"/>
  <c r="B559" i="8"/>
  <c r="D71" i="8"/>
  <c r="B67" i="8"/>
  <c r="B512" i="8"/>
  <c r="B389" i="8"/>
  <c r="D99" i="8"/>
  <c r="D391" i="9"/>
  <c r="B479" i="8"/>
  <c r="B192" i="8"/>
  <c r="D671" i="8"/>
  <c r="D383" i="9"/>
  <c r="D560" i="8"/>
  <c r="B10" i="9"/>
  <c r="D128" i="8"/>
  <c r="B45" i="8"/>
  <c r="D130" i="9"/>
  <c r="D362" i="9"/>
  <c r="B506" i="8"/>
  <c r="D666" i="8"/>
  <c r="B225" i="9"/>
  <c r="B649" i="8"/>
  <c r="D102" i="9"/>
  <c r="B211" i="9"/>
  <c r="D165" i="8"/>
  <c r="D539" i="8"/>
  <c r="D676" i="8"/>
  <c r="D471" i="8"/>
  <c r="B335" i="8"/>
  <c r="D34" i="8"/>
  <c r="B119" i="8"/>
  <c r="D85" i="8"/>
  <c r="B693" i="8"/>
  <c r="D329" i="9"/>
  <c r="D150" i="9"/>
  <c r="D197" i="9"/>
  <c r="B199" i="9"/>
  <c r="D279" i="9"/>
  <c r="B359" i="8"/>
  <c r="D360" i="9"/>
  <c r="B587" i="8"/>
  <c r="B123" i="9"/>
  <c r="B301" i="9"/>
  <c r="B272" i="8"/>
  <c r="D136" i="9"/>
  <c r="D316" i="9"/>
  <c r="D39" i="9"/>
  <c r="D40" i="9"/>
  <c r="B217" i="9"/>
  <c r="B162" i="9"/>
  <c r="D329" i="8"/>
  <c r="B172" i="9"/>
  <c r="D124" i="8"/>
  <c r="D714" i="8"/>
  <c r="D462" i="8"/>
  <c r="B54" i="9"/>
  <c r="B444" i="8"/>
  <c r="B35" i="9"/>
  <c r="B145" i="9"/>
  <c r="B367" i="8"/>
  <c r="B242" i="8"/>
  <c r="B107" i="9"/>
  <c r="D229" i="9"/>
  <c r="B12" i="9"/>
  <c r="D5" i="8"/>
  <c r="B133" i="9"/>
  <c r="B281" i="8"/>
  <c r="B155" i="9"/>
  <c r="D603" i="8"/>
  <c r="B356" i="9"/>
  <c r="D151" i="8"/>
  <c r="D70" i="9"/>
  <c r="D319" i="9"/>
  <c r="B730" i="8"/>
  <c r="D130" i="8"/>
  <c r="B642" i="8"/>
  <c r="D340" i="8"/>
  <c r="B498" i="8"/>
  <c r="D63" i="8"/>
  <c r="D723" i="8"/>
  <c r="B78" i="9"/>
  <c r="B13" i="9"/>
  <c r="D191" i="9"/>
  <c r="B161" i="9"/>
  <c r="D70" i="8"/>
  <c r="D257" i="8"/>
  <c r="B53" i="9"/>
  <c r="B301" i="8"/>
  <c r="D591" i="8"/>
  <c r="D579" i="8"/>
  <c r="D279" i="8"/>
  <c r="D720" i="8"/>
  <c r="B337" i="8"/>
  <c r="D345" i="9"/>
  <c r="B23" i="8"/>
  <c r="D556" i="8"/>
  <c r="B61" i="8"/>
  <c r="B256" i="9"/>
  <c r="D17" i="8"/>
  <c r="B228" i="8"/>
  <c r="D105" i="8"/>
  <c r="D80" i="8"/>
  <c r="D387" i="9"/>
  <c r="B725" i="8"/>
  <c r="D373" i="9"/>
  <c r="B106" i="8"/>
  <c r="D413" i="9"/>
  <c r="B716" i="8"/>
  <c r="B226" i="9"/>
  <c r="B309" i="8"/>
  <c r="D497" i="8"/>
  <c r="D18" i="9"/>
  <c r="B204" i="8"/>
  <c r="D14" i="8"/>
  <c r="B431" i="8"/>
  <c r="D281" i="8"/>
  <c r="B699" i="8"/>
  <c r="D229" i="8"/>
  <c r="D134" i="9"/>
  <c r="B525" i="8"/>
  <c r="B192" i="9"/>
  <c r="B128" i="9"/>
  <c r="D73" i="9"/>
  <c r="D15" i="8"/>
  <c r="B54" i="8"/>
  <c r="D427" i="8"/>
  <c r="B421" i="8"/>
  <c r="B395" i="9"/>
  <c r="D30" i="9"/>
  <c r="B718" i="8"/>
  <c r="D72" i="8"/>
  <c r="B99" i="8"/>
  <c r="D193" i="9"/>
  <c r="D206" i="9"/>
  <c r="D383" i="8"/>
  <c r="B153" i="9"/>
  <c r="B173" i="9"/>
  <c r="B59" i="9"/>
  <c r="D142" i="9"/>
  <c r="D208" i="8"/>
  <c r="B676" i="8"/>
  <c r="B81" i="9"/>
  <c r="D220" i="9"/>
  <c r="D173" i="9"/>
  <c r="B283" i="9"/>
  <c r="B343" i="8"/>
  <c r="D238" i="8"/>
  <c r="D418" i="9"/>
  <c r="D65" i="9"/>
  <c r="D485" i="8"/>
  <c r="B387" i="9"/>
  <c r="D247" i="8"/>
  <c r="D242" i="9"/>
  <c r="D120" i="8"/>
  <c r="B266" i="8"/>
  <c r="D28" i="8"/>
  <c r="B467" i="8"/>
  <c r="B79" i="9"/>
  <c r="B31" i="9"/>
  <c r="B142" i="8"/>
  <c r="D101" i="8"/>
  <c r="B306" i="8"/>
  <c r="B706" i="8"/>
  <c r="B483" i="8"/>
  <c r="B371" i="8"/>
  <c r="B205" i="8"/>
  <c r="D297" i="9"/>
  <c r="B87" i="9"/>
  <c r="D97" i="8"/>
  <c r="D306" i="9"/>
  <c r="D696" i="8"/>
  <c r="D499" i="8"/>
  <c r="B540" i="8"/>
  <c r="D352" i="9"/>
  <c r="D436" i="8"/>
  <c r="D3" i="9"/>
  <c r="D149" i="8"/>
  <c r="B37" i="9"/>
  <c r="D56" i="9"/>
  <c r="B245" i="9"/>
  <c r="B79" i="8"/>
  <c r="B418" i="9"/>
  <c r="D250" i="8"/>
  <c r="B742" i="8"/>
  <c r="D356" i="8"/>
  <c r="B324" i="9"/>
  <c r="B178" i="8"/>
  <c r="D425" i="8"/>
  <c r="B632" i="8"/>
  <c r="D314" i="9"/>
  <c r="D93" i="9"/>
  <c r="D199" i="9"/>
  <c r="B610" i="8"/>
  <c r="D346" i="9"/>
  <c r="D709" i="8"/>
  <c r="D670" i="8"/>
  <c r="D302" i="8"/>
  <c r="D173" i="8"/>
  <c r="B29" i="9"/>
  <c r="D276" i="8"/>
  <c r="D134" i="8"/>
  <c r="B401" i="8"/>
  <c r="B43" i="8"/>
  <c r="D449" i="8"/>
  <c r="D594" i="8"/>
  <c r="D592" i="8"/>
  <c r="B447" i="8"/>
  <c r="B121" i="9"/>
  <c r="D106" i="9"/>
  <c r="B401" i="9"/>
  <c r="D270" i="8"/>
  <c r="B304" i="8"/>
  <c r="D300" i="9"/>
  <c r="D59" i="9"/>
  <c r="B6" i="9"/>
  <c r="B310" i="9"/>
  <c r="D703" i="8"/>
  <c r="B316" i="8"/>
  <c r="D16" i="8"/>
  <c r="D59" i="8"/>
  <c r="B67" i="9"/>
  <c r="B416" i="8"/>
  <c r="D534" i="8"/>
  <c r="D375" i="9"/>
  <c r="D509" i="8"/>
  <c r="D648" i="8"/>
  <c r="B157" i="8"/>
  <c r="B149" i="8"/>
  <c r="B156" i="8"/>
  <c r="B193" i="9"/>
  <c r="B36" i="9"/>
  <c r="D207" i="8"/>
  <c r="B408" i="8"/>
  <c r="D189" i="8"/>
  <c r="D402" i="8"/>
  <c r="B327" i="9"/>
  <c r="D268" i="8"/>
  <c r="D442" i="8"/>
  <c r="B118" i="9"/>
  <c r="D361" i="9"/>
  <c r="D660" i="8"/>
  <c r="D500" i="8"/>
  <c r="B424" i="9"/>
  <c r="D366" i="8"/>
  <c r="D420" i="8"/>
  <c r="B414" i="9"/>
  <c r="B239" i="9"/>
  <c r="D139" i="8"/>
  <c r="D391" i="8"/>
  <c r="D73" i="8"/>
  <c r="D358" i="8"/>
  <c r="D234" i="8"/>
  <c r="B538" i="8"/>
  <c r="B166" i="9"/>
  <c r="D371" i="9"/>
  <c r="B355" i="9"/>
  <c r="B83" i="8"/>
  <c r="D540" i="8"/>
  <c r="D190" i="9"/>
  <c r="D245" i="9"/>
  <c r="B668" i="8"/>
  <c r="B574" i="8"/>
  <c r="B89" i="8"/>
  <c r="D310" i="8"/>
  <c r="D2" i="8"/>
  <c r="D320" i="9"/>
  <c r="D699" i="8"/>
  <c r="D277" i="8"/>
  <c r="D11" i="8"/>
  <c r="B113" i="9"/>
  <c r="B357" i="8"/>
  <c r="D542" i="8"/>
  <c r="D303" i="9"/>
  <c r="D395" i="9"/>
  <c r="B202" i="9"/>
  <c r="D469" i="8"/>
  <c r="B282" i="9"/>
  <c r="D722" i="8"/>
  <c r="D184" i="8"/>
  <c r="B326" i="8"/>
  <c r="B94" i="8"/>
  <c r="B231" i="9"/>
  <c r="B476" i="8"/>
  <c r="B50" i="8"/>
  <c r="D8" i="9"/>
  <c r="B173" i="8"/>
  <c r="D498" i="8"/>
  <c r="D649" i="8"/>
  <c r="D71" i="9"/>
  <c r="D711" i="8"/>
  <c r="B269" i="9"/>
  <c r="D152" i="9"/>
  <c r="D661" i="8"/>
  <c r="D125" i="9"/>
  <c r="B749" i="8"/>
  <c r="B248" i="9"/>
  <c r="B321" i="8"/>
  <c r="B131" i="8"/>
  <c r="D519" i="8"/>
  <c r="D168" i="8"/>
  <c r="D342" i="8"/>
  <c r="B534" i="8"/>
  <c r="B338" i="8"/>
  <c r="B11" i="9"/>
  <c r="D285" i="8"/>
  <c r="B435" i="8"/>
  <c r="B272" i="9"/>
  <c r="B477" i="8"/>
  <c r="D204" i="8"/>
  <c r="D742" i="8"/>
  <c r="D272" i="9"/>
  <c r="B135" i="9"/>
  <c r="B31" i="8"/>
  <c r="D263" i="9"/>
  <c r="D548" i="8"/>
  <c r="B282" i="8"/>
  <c r="D239" i="9"/>
  <c r="B614" i="8"/>
  <c r="D636" i="8"/>
  <c r="D56" i="8"/>
  <c r="B158" i="8"/>
  <c r="D243" i="9"/>
  <c r="B200" i="9"/>
  <c r="B164" i="9"/>
  <c r="D748" i="8"/>
  <c r="D191" i="8"/>
  <c r="D640" i="8"/>
  <c r="B393" i="8"/>
  <c r="B76" i="8"/>
  <c r="D621" i="8"/>
  <c r="B85" i="9"/>
  <c r="D35" i="9"/>
  <c r="D323" i="8"/>
  <c r="B38" i="9"/>
  <c r="B536" i="8"/>
  <c r="B127" i="8"/>
  <c r="D141" i="8"/>
  <c r="B362" i="9"/>
  <c r="D739" i="8"/>
  <c r="B347" i="9"/>
  <c r="B76" i="9"/>
  <c r="B238" i="8"/>
  <c r="B218" i="9"/>
  <c r="B176" i="9"/>
  <c r="D256" i="9"/>
  <c r="D317" i="9"/>
  <c r="D177" i="8"/>
  <c r="D361" i="8"/>
  <c r="B140" i="9"/>
  <c r="D654" i="8"/>
  <c r="D404" i="8"/>
  <c r="B174" i="9"/>
  <c r="B370" i="8"/>
  <c r="B484" i="8"/>
  <c r="B378" i="8"/>
  <c r="B5" i="8"/>
  <c r="D103" i="9"/>
  <c r="D411" i="9"/>
  <c r="D701" i="8"/>
  <c r="B357" i="9"/>
  <c r="D425" i="9"/>
  <c r="B19" i="9"/>
  <c r="D118" i="8"/>
  <c r="D68" i="9"/>
  <c r="D151" i="9"/>
  <c r="B7" i="8"/>
  <c r="B151" i="8"/>
  <c r="D338" i="8"/>
  <c r="D21" i="8"/>
  <c r="D414" i="9"/>
  <c r="B348" i="9"/>
  <c r="B112" i="9"/>
  <c r="B694" i="8"/>
  <c r="D487" i="8"/>
  <c r="B125" i="9"/>
  <c r="B68" i="8"/>
  <c r="D388" i="9"/>
  <c r="D458" i="8"/>
  <c r="B114" i="8"/>
  <c r="D141" i="9"/>
  <c r="B740" i="8"/>
  <c r="D687" i="8"/>
  <c r="D372" i="8"/>
  <c r="D293" i="8"/>
  <c r="B4" i="8"/>
  <c r="B222" i="9"/>
  <c r="B541" i="8"/>
  <c r="D197" i="8"/>
  <c r="D476" i="8"/>
  <c r="D630" i="8"/>
  <c r="D2" i="9"/>
  <c r="D113" i="8"/>
  <c r="D143" i="9"/>
  <c r="B403" i="8"/>
  <c r="D303" i="8"/>
  <c r="D259" i="8"/>
  <c r="B263" i="8"/>
  <c r="D146" i="9"/>
  <c r="B719" i="8"/>
  <c r="B487" i="8"/>
  <c r="D3" i="8"/>
  <c r="B40" i="9"/>
  <c r="D749" i="8"/>
  <c r="B36" i="8"/>
  <c r="B111" i="9"/>
  <c r="D183" i="8"/>
  <c r="B701" i="8"/>
  <c r="B168" i="8"/>
  <c r="D528" i="8"/>
  <c r="D259" i="9"/>
  <c r="D9" i="8"/>
  <c r="B708" i="8"/>
  <c r="B375" i="9"/>
  <c r="B507" i="8"/>
  <c r="D276" i="9"/>
  <c r="B600" i="8"/>
  <c r="B393" i="9"/>
  <c r="B579" i="8"/>
  <c r="B169" i="9"/>
  <c r="D129" i="8"/>
  <c r="B25" i="8"/>
  <c r="B457" i="8"/>
  <c r="B745" i="8"/>
  <c r="D365" i="8"/>
  <c r="B410" i="9"/>
  <c r="B584" i="8"/>
  <c r="D281" i="9"/>
  <c r="B592" i="8"/>
  <c r="B273" i="9"/>
  <c r="B88" i="8"/>
  <c r="D351" i="9"/>
  <c r="D454" i="8"/>
  <c r="B80" i="9"/>
  <c r="B255" i="9"/>
  <c r="B418" i="8"/>
  <c r="D322" i="9"/>
  <c r="B709" i="8"/>
  <c r="D254" i="9"/>
  <c r="B188" i="9"/>
  <c r="B734" i="8"/>
  <c r="D232" i="8"/>
  <c r="D39" i="8"/>
  <c r="D650" i="8"/>
  <c r="B422" i="9"/>
  <c r="B106" i="9"/>
  <c r="B399" i="9"/>
  <c r="D10" i="8"/>
  <c r="B258" i="8"/>
  <c r="B177" i="8"/>
  <c r="D590" i="8"/>
  <c r="D264" i="8"/>
  <c r="D17" i="9"/>
  <c r="D582" i="8"/>
  <c r="D568" i="8"/>
  <c r="D419" i="9"/>
  <c r="D203" i="9"/>
  <c r="D530" i="8"/>
  <c r="B420" i="9"/>
  <c r="D706" i="8"/>
  <c r="B638" i="8"/>
  <c r="B229" i="8"/>
  <c r="D470" i="8"/>
  <c r="B370" i="9"/>
  <c r="D307" i="9"/>
  <c r="D199" i="8"/>
  <c r="B613" i="8"/>
  <c r="D293" i="9"/>
  <c r="D307" i="8"/>
  <c r="B291" i="8"/>
  <c r="D653" i="8"/>
  <c r="B494" i="8"/>
  <c r="B422" i="8"/>
  <c r="B126" i="8"/>
  <c r="D467" i="8"/>
  <c r="D230" i="9"/>
  <c r="B251" i="8"/>
  <c r="B123" i="8"/>
  <c r="D169" i="8"/>
  <c r="D417" i="8"/>
  <c r="D543" i="8"/>
  <c r="D116" i="9"/>
  <c r="B330" i="9"/>
  <c r="B102" i="9"/>
  <c r="D390" i="9"/>
  <c r="B27" i="9"/>
  <c r="D29" i="8"/>
  <c r="B496" i="8"/>
  <c r="B350" i="8"/>
  <c r="B373" i="9"/>
  <c r="D409" i="8"/>
  <c r="D239" i="8"/>
  <c r="B50" i="9"/>
  <c r="D30" i="8"/>
  <c r="B258" i="9"/>
  <c r="B747" i="8"/>
  <c r="D455" i="8"/>
  <c r="B133" i="8"/>
  <c r="B209" i="9"/>
  <c r="D430" i="9"/>
  <c r="D164" i="8"/>
  <c r="B154" i="9"/>
  <c r="B437" i="8"/>
  <c r="B141" i="8"/>
  <c r="B319" i="9"/>
  <c r="D585" i="8"/>
  <c r="D369" i="8"/>
  <c r="D289" i="8"/>
  <c r="B210" i="9"/>
  <c r="D249" i="9"/>
  <c r="B188" i="8"/>
  <c r="D290" i="9"/>
  <c r="B157" i="9"/>
  <c r="D55" i="8"/>
  <c r="D92" i="9"/>
  <c r="D349" i="9"/>
  <c r="B125" i="8"/>
  <c r="D518" i="8"/>
  <c r="B58" i="8"/>
  <c r="D575" i="8"/>
  <c r="B237" i="9"/>
  <c r="B322" i="8"/>
  <c r="B226" i="8"/>
  <c r="D347" i="9"/>
  <c r="B330" i="8"/>
  <c r="B26" i="8"/>
  <c r="B598" i="8"/>
  <c r="B324" i="8"/>
  <c r="D522" i="8"/>
  <c r="B32" i="9"/>
  <c r="B522" i="8"/>
  <c r="D148" i="9"/>
  <c r="B230" i="8"/>
  <c r="B374" i="9"/>
  <c r="D260" i="9"/>
  <c r="B91" i="8"/>
  <c r="B237" i="8"/>
  <c r="B400" i="8"/>
  <c r="D384" i="9"/>
  <c r="B419" i="9"/>
  <c r="B17" i="8"/>
  <c r="B510" i="8"/>
  <c r="B665" i="8"/>
  <c r="B413" i="9"/>
  <c r="D730" i="8"/>
  <c r="D78" i="8"/>
  <c r="B19" i="8"/>
  <c r="D746" i="8"/>
  <c r="D201" i="9"/>
  <c r="B216" i="8"/>
  <c r="D85" i="9"/>
  <c r="B648" i="8"/>
  <c r="D337" i="8"/>
  <c r="B417" i="8"/>
  <c r="B162" i="8"/>
  <c r="D44" i="8"/>
  <c r="D567" i="8"/>
  <c r="D37" i="9"/>
  <c r="D67" i="8"/>
  <c r="D69" i="8"/>
  <c r="D715" i="8"/>
  <c r="D646" i="8"/>
  <c r="D209" i="8"/>
  <c r="B271" i="8"/>
  <c r="B585" i="8"/>
  <c r="D90" i="9"/>
  <c r="B44" i="8"/>
  <c r="B511" i="8"/>
  <c r="D74" i="8"/>
  <c r="B481" i="8"/>
  <c r="B445" i="8"/>
  <c r="B743" i="8"/>
  <c r="B180" i="8"/>
  <c r="B409" i="8"/>
  <c r="B557" i="8"/>
  <c r="B87" i="8"/>
  <c r="D507" i="8"/>
  <c r="B203" i="8"/>
  <c r="D44" i="9"/>
  <c r="D157" i="9"/>
  <c r="B545" i="8"/>
  <c r="D172" i="8"/>
  <c r="B675" i="8"/>
  <c r="D334" i="8"/>
  <c r="D175" i="8"/>
  <c r="D573" i="8"/>
  <c r="B132" i="9"/>
  <c r="D393" i="9"/>
  <c r="B195" i="8"/>
  <c r="D209" i="9"/>
  <c r="D221" i="9"/>
  <c r="B270" i="8"/>
  <c r="D143" i="8"/>
  <c r="B72" i="9"/>
  <c r="D129" i="9"/>
  <c r="D84" i="9"/>
  <c r="B646" i="8"/>
  <c r="D65" i="8"/>
  <c r="B56" i="8"/>
  <c r="D738" i="8"/>
  <c r="B308" i="8"/>
  <c r="D389" i="9"/>
  <c r="D691" i="8"/>
  <c r="D513" i="8"/>
  <c r="D114" i="8"/>
  <c r="B84" i="8"/>
  <c r="B27" i="8"/>
  <c r="B20" i="8"/>
  <c r="B320" i="9"/>
  <c r="D561" i="8"/>
  <c r="D366" i="9"/>
  <c r="B187" i="9"/>
  <c r="B203" i="9"/>
  <c r="D79" i="8"/>
  <c r="B298" i="8"/>
  <c r="B656" i="8"/>
  <c r="B128" i="8"/>
  <c r="B379" i="9"/>
  <c r="B268" i="9"/>
  <c r="B372" i="9"/>
  <c r="D19" i="9"/>
  <c r="D155" i="8"/>
  <c r="D41" i="8"/>
  <c r="B356" i="8"/>
  <c r="B615" i="8"/>
  <c r="D215" i="9"/>
  <c r="D195" i="9"/>
  <c r="B167" i="9"/>
  <c r="D43" i="9"/>
  <c r="B216" i="9"/>
  <c r="B135" i="8"/>
  <c r="D57" i="8"/>
  <c r="D675" i="8"/>
  <c r="B590" i="8"/>
  <c r="B417" i="9"/>
  <c r="D258" i="8"/>
  <c r="B194" i="8"/>
  <c r="B236" i="8"/>
  <c r="B137" i="8"/>
  <c r="D321" i="9"/>
  <c r="D142" i="8"/>
  <c r="B244" i="8"/>
  <c r="D725" i="8"/>
  <c r="B136" i="8"/>
  <c r="D220" i="8"/>
  <c r="B221" i="8"/>
  <c r="D617" i="8"/>
  <c r="B365" i="8"/>
  <c r="B141" i="9"/>
  <c r="B236" i="9"/>
  <c r="D394" i="8"/>
  <c r="B55" i="8"/>
  <c r="D169" i="9"/>
  <c r="B274" i="8"/>
  <c r="B165" i="8"/>
  <c r="D138" i="9"/>
  <c r="D526" i="8"/>
  <c r="B233" i="8"/>
  <c r="B346" i="9"/>
  <c r="B148" i="8"/>
  <c r="B326" i="9"/>
  <c r="D79" i="9"/>
  <c r="B293" i="8"/>
  <c r="B532" i="8"/>
  <c r="B99" i="9"/>
  <c r="B219" i="9"/>
  <c r="B369" i="9"/>
  <c r="B254" i="9"/>
  <c r="B402" i="8"/>
  <c r="D733" i="8"/>
  <c r="D50" i="9"/>
  <c r="D605" i="8"/>
  <c r="D127" i="8"/>
  <c r="D113" i="9"/>
  <c r="B618" i="8"/>
  <c r="D344" i="8"/>
  <c r="D131" i="8"/>
  <c r="D136" i="8"/>
  <c r="D583" i="8"/>
  <c r="B381" i="8"/>
  <c r="B440" i="8"/>
  <c r="D743" i="8"/>
  <c r="B434" i="8"/>
  <c r="D159" i="9"/>
  <c r="B231" i="8"/>
  <c r="D529" i="8"/>
  <c r="D593" i="8"/>
  <c r="B3" i="8"/>
  <c r="D11" i="9"/>
  <c r="D695" i="8"/>
  <c r="B371" i="9"/>
  <c r="D328" i="9"/>
  <c r="D740" i="8"/>
  <c r="D107" i="8"/>
  <c r="D370" i="9"/>
  <c r="B11" i="8"/>
  <c r="B427" i="9"/>
  <c r="B21" i="8"/>
  <c r="B300" i="8"/>
  <c r="B723" i="8"/>
  <c r="D450" i="8"/>
  <c r="D176" i="9"/>
  <c r="B159" i="8"/>
  <c r="B492" i="8"/>
  <c r="B746" i="8"/>
  <c r="B134" i="9"/>
  <c r="D373" i="8"/>
  <c r="B438" i="8"/>
  <c r="B138" i="8"/>
  <c r="B426" i="8"/>
  <c r="B685" i="8"/>
  <c r="B81" i="8"/>
  <c r="B342" i="9"/>
  <c r="D399" i="9"/>
  <c r="D19" i="8"/>
  <c r="B384" i="9"/>
  <c r="D491" i="8"/>
  <c r="D90" i="8"/>
  <c r="B68" i="9"/>
  <c r="D234" i="9"/>
  <c r="B482" i="8"/>
  <c r="D178" i="9"/>
  <c r="B210" i="8"/>
  <c r="B178" i="9"/>
  <c r="B672" i="8"/>
  <c r="D124" i="9"/>
  <c r="B264" i="8"/>
  <c r="B220" i="8"/>
  <c r="D20" i="8"/>
  <c r="B196" i="8"/>
  <c r="B653" i="8"/>
  <c r="B550" i="8"/>
  <c r="D123" i="8"/>
  <c r="D248" i="9"/>
  <c r="B155" i="8"/>
  <c r="D168" i="9"/>
  <c r="B710" i="8"/>
  <c r="D185" i="9"/>
  <c r="B260" i="9"/>
  <c r="B47" i="9"/>
  <c r="B244" i="9"/>
  <c r="B223" i="8"/>
  <c r="D20" i="9"/>
  <c r="B548" i="8"/>
  <c r="D416" i="8"/>
  <c r="B560" i="8"/>
  <c r="D55" i="9"/>
  <c r="D445" i="8"/>
  <c r="D201" i="8"/>
  <c r="D587" i="8"/>
  <c r="B609" i="8"/>
  <c r="B688" i="8"/>
  <c r="B400" i="9"/>
  <c r="D708" i="8"/>
  <c r="B187" i="8"/>
  <c r="D506" i="8"/>
  <c r="B350" i="9"/>
  <c r="D680" i="8"/>
  <c r="D126" i="9"/>
  <c r="B124" i="8"/>
  <c r="B390" i="9"/>
  <c r="D451" i="8"/>
  <c r="D261" i="9"/>
  <c r="B150" i="9"/>
  <c r="D314" i="8"/>
  <c r="D385" i="9"/>
  <c r="B308" i="9"/>
  <c r="B52" i="9"/>
  <c r="B46" i="9"/>
  <c r="D494" i="8"/>
  <c r="B137" i="9"/>
  <c r="D69" i="9"/>
  <c r="B513" i="8"/>
  <c r="B500" i="8"/>
  <c r="D76" i="8"/>
  <c r="B254" i="8"/>
  <c r="B359" i="9"/>
  <c r="D167" i="8"/>
  <c r="D31" i="9"/>
  <c r="B89" i="9"/>
  <c r="B93" i="8"/>
  <c r="B394" i="8"/>
  <c r="B314" i="9"/>
  <c r="D140" i="9"/>
  <c r="B183" i="8"/>
  <c r="D380" i="8"/>
  <c r="B170" i="8"/>
  <c r="D565" i="8"/>
  <c r="B177" i="9"/>
  <c r="B62" i="9"/>
  <c r="B628" i="8"/>
  <c r="B63" i="9"/>
  <c r="B644" i="8"/>
  <c r="D93" i="8"/>
  <c r="D389" i="8"/>
  <c r="D627" i="8"/>
  <c r="B180" i="9"/>
  <c r="D249" i="8"/>
  <c r="D668" i="8"/>
  <c r="B182" i="9"/>
  <c r="B286" i="8"/>
  <c r="D510" i="8"/>
  <c r="D273" i="8"/>
  <c r="B586" i="8"/>
  <c r="B10" i="8"/>
  <c r="D379" i="9"/>
  <c r="D37" i="8"/>
  <c r="D137" i="8"/>
  <c r="B461" i="8"/>
  <c r="D189" i="9"/>
  <c r="B198" i="9"/>
  <c r="D624" i="8"/>
  <c r="B565" i="8"/>
  <c r="B339" i="8"/>
  <c r="B315" i="9"/>
  <c r="B678" i="8"/>
  <c r="D162" i="8"/>
  <c r="D482" i="8"/>
  <c r="B60" i="8"/>
  <c r="D177" i="9"/>
  <c r="B144" i="8"/>
  <c r="B403" i="9"/>
  <c r="B115" i="8"/>
  <c r="B454" i="8"/>
  <c r="B411" i="8"/>
  <c r="B240" i="9"/>
  <c r="D381" i="9"/>
  <c r="B383" i="8"/>
  <c r="D628" i="8"/>
  <c r="B303" i="9"/>
  <c r="B663" i="8"/>
  <c r="D705" i="8"/>
  <c r="D426" i="9"/>
  <c r="D81" i="8"/>
  <c r="B378" i="9"/>
  <c r="B353" i="9"/>
  <c r="B389" i="9"/>
  <c r="D91" i="8"/>
  <c r="B358" i="8"/>
  <c r="D264" i="9"/>
  <c r="D326" i="9"/>
  <c r="B643" i="8"/>
  <c r="D35" i="8"/>
  <c r="B313" i="8"/>
  <c r="D157" i="8"/>
  <c r="D728" i="8"/>
  <c r="D315" i="9"/>
  <c r="D235" i="9"/>
  <c r="B108" i="8"/>
  <c r="D625" i="8"/>
  <c r="D66" i="9"/>
  <c r="D87" i="9"/>
  <c r="B369" i="8"/>
  <c r="D488" i="8"/>
  <c r="D440" i="8"/>
  <c r="D521" i="8"/>
  <c r="D532" i="8"/>
  <c r="B679" i="8"/>
  <c r="B130" i="9"/>
  <c r="B460" i="8"/>
  <c r="B654" i="8"/>
  <c r="B332" i="9"/>
  <c r="D602" i="8"/>
  <c r="D255" i="8"/>
  <c r="D683" i="8"/>
  <c r="B129" i="9"/>
  <c r="B42" i="8"/>
  <c r="B182" i="8"/>
  <c r="D187" i="8"/>
  <c r="D138" i="8"/>
  <c r="D428" i="8"/>
  <c r="D355" i="9"/>
  <c r="D89" i="9"/>
  <c r="D417" i="9"/>
  <c r="D52" i="9"/>
  <c r="B64" i="9"/>
  <c r="D336" i="8"/>
  <c r="D545" i="8"/>
  <c r="D33" i="9"/>
  <c r="D684" i="8"/>
  <c r="B344" i="8"/>
  <c r="B104" i="9"/>
  <c r="D244" i="9"/>
  <c r="B86" i="8"/>
  <c r="B430" i="8"/>
  <c r="D378" i="8"/>
  <c r="B340" i="9"/>
  <c r="B519" i="8"/>
  <c r="D208" i="9"/>
  <c r="B605" i="8"/>
  <c r="D24" i="8"/>
  <c r="D49" i="9"/>
  <c r="D166" i="8"/>
  <c r="B372" i="8"/>
  <c r="B571" i="8"/>
  <c r="B423" i="8"/>
  <c r="D495" i="8"/>
  <c r="D115" i="8"/>
  <c r="D225" i="8"/>
  <c r="D517" i="8"/>
  <c r="D372" i="9"/>
  <c r="D27" i="8"/>
  <c r="D287" i="8"/>
  <c r="B252" i="9"/>
  <c r="D148" i="8"/>
  <c r="B455" i="8"/>
  <c r="D231" i="8"/>
  <c r="B318" i="8"/>
  <c r="D615" i="8"/>
  <c r="B20" i="9"/>
  <c r="B569" i="8"/>
  <c r="D100" i="8"/>
  <c r="B517" i="8"/>
  <c r="B331" i="9"/>
  <c r="B307" i="8"/>
  <c r="B55" i="9"/>
  <c r="B606" i="8"/>
  <c r="D678" i="8"/>
  <c r="B303" i="8"/>
  <c r="D218" i="9"/>
  <c r="B179" i="9"/>
  <c r="D285" i="9"/>
  <c r="B556" i="8"/>
  <c r="B412" i="8"/>
  <c r="B292" i="9"/>
  <c r="D252" i="9"/>
  <c r="B681" i="8"/>
  <c r="B230" i="9"/>
  <c r="D178" i="8"/>
  <c r="D103" i="8"/>
  <c r="B149" i="9"/>
  <c r="D46" i="9"/>
  <c r="B172" i="8"/>
  <c r="B241" i="9"/>
  <c r="B562" i="8"/>
  <c r="B144" i="9"/>
  <c r="D734" i="8"/>
  <c r="B502" i="8"/>
  <c r="B217" i="8"/>
  <c r="B533" i="8"/>
  <c r="D367" i="9"/>
  <c r="D434" i="8"/>
  <c r="D435" i="8"/>
  <c r="D353" i="9"/>
  <c r="D484" i="8"/>
  <c r="D423" i="9"/>
  <c r="D422" i="8"/>
  <c r="B166" i="8"/>
  <c r="B109" i="9"/>
  <c r="B294" i="8"/>
  <c r="B263" i="9"/>
  <c r="D140" i="8"/>
  <c r="B262" i="9"/>
  <c r="B265" i="9"/>
  <c r="B100" i="8"/>
  <c r="D179" i="8"/>
  <c r="B214" i="8"/>
  <c r="B287" i="8"/>
  <c r="D596" i="8"/>
  <c r="B351" i="8"/>
  <c r="B366" i="9"/>
  <c r="D726" i="8"/>
  <c r="D421" i="9"/>
  <c r="B300" i="9"/>
  <c r="D291" i="9"/>
  <c r="B147" i="9"/>
  <c r="B6" i="8"/>
  <c r="D270" i="9"/>
  <c r="D108" i="8"/>
  <c r="D26" i="8"/>
  <c r="D735" i="8"/>
  <c r="D459" i="8"/>
  <c r="D480" i="8"/>
  <c r="B33" i="8"/>
  <c r="D407" i="8"/>
  <c r="B103" i="9"/>
  <c r="D163" i="9"/>
  <c r="B198" i="8"/>
  <c r="B572" i="8"/>
  <c r="D14" i="9"/>
  <c r="D96" i="8"/>
  <c r="B290" i="9"/>
  <c r="D237" i="8"/>
  <c r="B581" i="8"/>
  <c r="D165" i="9"/>
  <c r="B458" i="8"/>
  <c r="B28" i="8"/>
  <c r="B728" i="8"/>
  <c r="D426" i="8"/>
  <c r="B242" i="9"/>
  <c r="B61" i="9"/>
  <c r="D515" i="8"/>
  <c r="B295" i="9"/>
  <c r="D688" i="8"/>
  <c r="D265" i="9"/>
  <c r="B596" i="8"/>
  <c r="D412" i="8"/>
  <c r="D255" i="9"/>
  <c r="B175" i="9"/>
  <c r="B388" i="8"/>
  <c r="D75" i="9"/>
  <c r="B334" i="8"/>
  <c r="B197" i="8"/>
  <c r="B215" i="9"/>
  <c r="B459" i="8"/>
  <c r="D226" i="9"/>
  <c r="B472" i="8"/>
  <c r="B573" i="8"/>
  <c r="D171" i="9"/>
  <c r="B181" i="9"/>
  <c r="B358" i="9"/>
  <c r="D160" i="9"/>
  <c r="D86" i="8"/>
  <c r="B189" i="8"/>
  <c r="B273" i="8"/>
  <c r="B425" i="8"/>
  <c r="D120" i="9"/>
  <c r="D330" i="9"/>
  <c r="D377" i="9"/>
  <c r="D433" i="8"/>
  <c r="D294" i="8"/>
  <c r="B635" i="8"/>
  <c r="B715" i="8"/>
  <c r="D328" i="8"/>
  <c r="D626" i="8"/>
  <c r="D149" i="9"/>
  <c r="B239" i="8"/>
  <c r="B146" i="9"/>
  <c r="B45" i="9"/>
  <c r="D267" i="8"/>
  <c r="D341" i="9"/>
  <c r="D359" i="9"/>
  <c r="D82" i="8"/>
  <c r="D343" i="8"/>
  <c r="D32" i="9"/>
  <c r="B175" i="8"/>
  <c r="D236" i="9"/>
  <c r="D472" i="8"/>
  <c r="D632" i="8"/>
  <c r="B248" i="8"/>
  <c r="D559" i="8"/>
  <c r="D574" i="8"/>
  <c r="D597" i="8"/>
  <c r="D58" i="9"/>
  <c r="B686" i="8"/>
  <c r="D690" i="8"/>
  <c r="B158" i="9"/>
  <c r="B695" i="8"/>
  <c r="B735" i="8"/>
  <c r="D330" i="8"/>
  <c r="D347" i="8"/>
  <c r="B354" i="9"/>
  <c r="B322" i="9"/>
  <c r="B351" i="9"/>
  <c r="D299" i="9"/>
  <c r="B567" i="8"/>
  <c r="B285" i="8"/>
  <c r="B40" i="8"/>
  <c r="B2" i="9"/>
  <c r="D95" i="9"/>
  <c r="B683" i="8"/>
  <c r="D438" i="8"/>
  <c r="B179" i="8"/>
  <c r="B337" i="9"/>
  <c r="B29" i="8"/>
  <c r="D202" i="8"/>
  <c r="B428" i="9"/>
  <c r="D357" i="9"/>
  <c r="B705" i="8"/>
  <c r="D600" i="8"/>
  <c r="D693" i="8"/>
  <c r="D644" i="8"/>
  <c r="D135" i="9"/>
  <c r="B419" i="8"/>
  <c r="D331" i="9"/>
  <c r="D125" i="8"/>
  <c r="D479" i="8"/>
  <c r="D174" i="9"/>
  <c r="B361" i="8"/>
  <c r="D24" i="9"/>
  <c r="B342" i="8"/>
  <c r="D228" i="8"/>
  <c r="D309" i="9"/>
  <c r="D61" i="8"/>
  <c r="B264" i="9"/>
  <c r="D731" i="8"/>
  <c r="D97" i="9"/>
  <c r="D365" i="9"/>
  <c r="B276" i="9"/>
  <c r="D10" i="9"/>
  <c r="B270" i="9"/>
  <c r="D713" i="8"/>
  <c r="B314" i="8"/>
  <c r="B117" i="9"/>
  <c r="D682" i="8"/>
  <c r="B30" i="8"/>
  <c r="B24" i="8"/>
  <c r="D117" i="9"/>
  <c r="D12" i="9"/>
  <c r="B284" i="9"/>
  <c r="B77" i="9"/>
  <c r="D22" i="9"/>
  <c r="B42" i="9"/>
  <c r="B15" i="9"/>
  <c r="B627" i="8"/>
  <c r="D424" i="9"/>
  <c r="B34" i="8"/>
  <c r="D253" i="8"/>
  <c r="B33" i="9"/>
  <c r="D351" i="8"/>
  <c r="D457" i="8"/>
  <c r="B86" i="9"/>
  <c r="B84" i="9"/>
  <c r="B380" i="8"/>
  <c r="B290" i="8"/>
  <c r="D216" i="8"/>
  <c r="B168" i="9"/>
  <c r="B329" i="8"/>
  <c r="D137" i="9"/>
  <c r="B120" i="8"/>
  <c r="D185" i="8"/>
  <c r="B9" i="8"/>
  <c r="D571" i="8"/>
  <c r="B169" i="8"/>
  <c r="D419" i="8"/>
  <c r="D182" i="8"/>
  <c r="B622" i="8"/>
  <c r="D251" i="8"/>
  <c r="B245" i="8"/>
  <c r="D230" i="8"/>
  <c r="B645" i="8"/>
  <c r="D213" i="9"/>
  <c r="B66" i="9"/>
  <c r="B241" i="8"/>
  <c r="B72" i="8"/>
  <c r="B299" i="9"/>
  <c r="B593" i="8"/>
  <c r="D290" i="8"/>
  <c r="B280" i="9"/>
  <c r="B167" i="8"/>
  <c r="D237" i="9"/>
  <c r="B120" i="9"/>
  <c r="B255" i="8"/>
  <c r="B684" i="8"/>
  <c r="D694" i="8"/>
  <c r="D217" i="8"/>
  <c r="B616" i="8"/>
  <c r="D256" i="8"/>
  <c r="D665" i="8"/>
  <c r="B92" i="8"/>
  <c r="D286" i="8"/>
  <c r="B207" i="8"/>
  <c r="B205" i="9"/>
  <c r="B660" i="8"/>
  <c r="D315" i="8"/>
  <c r="B277" i="8"/>
  <c r="B23" i="9"/>
  <c r="D350" i="8"/>
  <c r="D443" i="8"/>
  <c r="B398" i="8"/>
  <c r="D423" i="8"/>
  <c r="D511" i="8"/>
  <c r="B143" i="9"/>
  <c r="B140" i="8"/>
  <c r="D292" i="9"/>
  <c r="B690" i="8"/>
  <c r="B380" i="9"/>
  <c r="D656" i="8"/>
  <c r="B189" i="9"/>
  <c r="B421" i="9"/>
  <c r="B738" i="8"/>
  <c r="D301" i="9"/>
  <c r="B212" i="9"/>
  <c r="B130" i="8"/>
  <c r="D154" i="9"/>
  <c r="B148" i="9"/>
  <c r="D194" i="8"/>
  <c r="B92" i="9"/>
  <c r="D221" i="8"/>
  <c r="D156" i="8"/>
  <c r="D254" i="8"/>
  <c r="B259" i="9"/>
  <c r="B126" i="9"/>
  <c r="D38" i="9"/>
  <c r="D222" i="8"/>
  <c r="B713" i="8"/>
  <c r="D262" i="9"/>
  <c r="D622" i="8"/>
  <c r="B568" i="8"/>
  <c r="D167" i="9"/>
  <c r="B332" i="8"/>
  <c r="D280" i="9"/>
  <c r="D677" i="8"/>
  <c r="B582" i="8"/>
  <c r="D251" i="9"/>
  <c r="D732" i="8"/>
  <c r="B691" i="8"/>
  <c r="B576" i="8"/>
  <c r="B9" i="9"/>
  <c r="D99" i="9"/>
  <c r="D589" i="8"/>
  <c r="B692" i="8"/>
  <c r="B252" i="8"/>
  <c r="D188" i="8"/>
  <c r="D88" i="8"/>
  <c r="B543" i="8"/>
  <c r="B7" i="9"/>
  <c r="B251" i="9"/>
  <c r="D61" i="9"/>
  <c r="D207" i="9"/>
  <c r="D274" i="8"/>
  <c r="D214" i="8"/>
  <c r="D400" i="9"/>
  <c r="B70" i="9"/>
  <c r="B566" i="8"/>
  <c r="B279" i="8"/>
  <c r="B286" i="9"/>
  <c r="B262" i="8"/>
  <c r="B659" i="8"/>
  <c r="B159" i="9"/>
  <c r="B208" i="9"/>
  <c r="B497" i="8"/>
  <c r="B285" i="9"/>
  <c r="B234" i="8"/>
  <c r="D616" i="8"/>
  <c r="B247" i="8"/>
  <c r="B37" i="8"/>
  <c r="D538" i="8"/>
  <c r="D581" i="8"/>
  <c r="B733" i="8"/>
  <c r="D166" i="9"/>
  <c r="D67" i="9"/>
  <c r="B39" i="8"/>
  <c r="D231" i="9"/>
  <c r="B190" i="9"/>
  <c r="B164" i="8"/>
  <c r="B48" i="9"/>
  <c r="B108" i="9"/>
  <c r="D88" i="9"/>
  <c r="D659" i="8"/>
  <c r="D106" i="8"/>
  <c r="B328" i="8"/>
  <c r="D181" i="9"/>
  <c r="B385" i="9"/>
  <c r="B257" i="9"/>
  <c r="D710" i="8"/>
  <c r="D180" i="8"/>
  <c r="B207" i="9"/>
  <c r="B349" i="9"/>
  <c r="D144" i="8"/>
  <c r="D121" i="9"/>
  <c r="D76" i="9"/>
  <c r="D716" i="8"/>
  <c r="B563" i="8"/>
  <c r="D324" i="8"/>
  <c r="B185" i="9"/>
  <c r="B739" i="8"/>
  <c r="B288" i="9"/>
  <c r="D745" i="8"/>
  <c r="B200" i="8"/>
  <c r="D190" i="8"/>
  <c r="D112" i="9"/>
  <c r="B279" i="9"/>
  <c r="B521" i="8"/>
  <c r="B195" i="9"/>
  <c r="D222" i="9"/>
  <c r="B253" i="8"/>
  <c r="D68" i="8"/>
  <c r="D420" i="9"/>
  <c r="D295" i="9"/>
  <c r="D107" i="9"/>
  <c r="B328" i="9"/>
  <c r="B677" i="8"/>
  <c r="B626" i="8"/>
  <c r="D332" i="9"/>
  <c r="F515" i="8"/>
  <c r="F534" i="8"/>
  <c r="F552" i="8"/>
  <c r="F571" i="8"/>
  <c r="F590" i="8"/>
  <c r="F611" i="8"/>
  <c r="F630" i="8"/>
  <c r="F648" i="8"/>
  <c r="F667" i="8"/>
  <c r="F695" i="8"/>
  <c r="F727" i="8"/>
  <c r="F499" i="8"/>
  <c r="F518" i="8"/>
  <c r="F536" i="8"/>
  <c r="F555" i="8"/>
  <c r="F574" i="8"/>
  <c r="F595" i="8"/>
  <c r="F614" i="8"/>
  <c r="F632" i="8"/>
  <c r="F651" i="8"/>
  <c r="F671" i="8"/>
  <c r="F703" i="8"/>
  <c r="F731" i="8"/>
  <c r="F503" i="8"/>
  <c r="F522" i="8"/>
  <c r="F540" i="8"/>
  <c r="F562" i="8"/>
  <c r="F580" i="8"/>
  <c r="F599" i="8"/>
  <c r="F618" i="8"/>
  <c r="F636" i="8"/>
  <c r="F658" i="8"/>
  <c r="F682" i="8"/>
  <c r="F710" i="8"/>
  <c r="F738" i="8"/>
  <c r="F504" i="8"/>
  <c r="F523" i="8"/>
  <c r="F542" i="8"/>
  <c r="F563" i="8"/>
  <c r="F582" i="8"/>
  <c r="F600" i="8"/>
  <c r="F619" i="8"/>
  <c r="F638" i="8"/>
  <c r="F659" i="8"/>
  <c r="F683" i="8"/>
  <c r="F711" i="8"/>
  <c r="F739" i="8"/>
  <c r="F283" i="9"/>
  <c r="F319" i="9"/>
  <c r="F355" i="9"/>
  <c r="F404" i="9"/>
  <c r="F506" i="8"/>
  <c r="F524" i="8"/>
  <c r="F546" i="8"/>
  <c r="F564" i="8"/>
  <c r="F583" i="8"/>
  <c r="F602" i="8"/>
  <c r="F620" i="8"/>
  <c r="F642" i="8"/>
  <c r="F660" i="8"/>
  <c r="F686" i="8"/>
  <c r="F714" i="8"/>
  <c r="F742" i="8"/>
  <c r="F284" i="9"/>
  <c r="F320" i="9"/>
  <c r="F356" i="9"/>
  <c r="F407" i="9"/>
  <c r="F507" i="8"/>
  <c r="F526" i="8"/>
  <c r="F547" i="8"/>
  <c r="F566" i="8"/>
  <c r="F584" i="8"/>
  <c r="F603" i="8"/>
  <c r="F622" i="8"/>
  <c r="F643" i="8"/>
  <c r="F662" i="8"/>
  <c r="F687" i="8"/>
  <c r="F715" i="8"/>
  <c r="F743" i="8"/>
  <c r="F285" i="9"/>
  <c r="F321" i="9"/>
  <c r="F357" i="9"/>
  <c r="F408" i="9"/>
  <c r="F286" i="9"/>
  <c r="F322" i="9"/>
  <c r="F358" i="9"/>
  <c r="F411" i="9"/>
  <c r="F510" i="8"/>
  <c r="F531" i="8"/>
  <c r="F550" i="8"/>
  <c r="F568" i="8"/>
  <c r="F587" i="8"/>
  <c r="F606" i="8"/>
  <c r="F627" i="8"/>
  <c r="F646" i="8"/>
  <c r="F664" i="8"/>
  <c r="F691" i="8"/>
  <c r="F719" i="8"/>
  <c r="F259" i="9"/>
  <c r="F295" i="9"/>
  <c r="F331" i="9"/>
  <c r="F368" i="9"/>
  <c r="F428" i="9"/>
  <c r="F514" i="8"/>
  <c r="F532" i="8"/>
  <c r="F551" i="8"/>
  <c r="F570" i="8"/>
  <c r="F588" i="8"/>
  <c r="F610" i="8"/>
  <c r="F628" i="8"/>
  <c r="F647" i="8"/>
  <c r="F666" i="8"/>
  <c r="F694" i="8"/>
  <c r="F726" i="8"/>
  <c r="F393" i="9"/>
  <c r="F397" i="9"/>
  <c r="F401" i="9"/>
  <c r="F405" i="9"/>
  <c r="F409" i="9"/>
  <c r="F413" i="9"/>
  <c r="F417" i="9"/>
  <c r="F421" i="9"/>
  <c r="F425" i="9"/>
  <c r="F429" i="9"/>
  <c r="F366" i="9"/>
  <c r="F370" i="9"/>
  <c r="F374" i="9"/>
  <c r="F378" i="9"/>
  <c r="F382" i="9"/>
  <c r="F386" i="9"/>
  <c r="F390" i="9"/>
  <c r="F394" i="9"/>
  <c r="F398" i="9"/>
  <c r="F402" i="9"/>
  <c r="F406" i="9"/>
  <c r="F410" i="9"/>
  <c r="F414" i="9"/>
  <c r="F418" i="9"/>
  <c r="F422" i="9"/>
  <c r="F426" i="9"/>
  <c r="F430" i="9"/>
  <c r="F431" i="9"/>
  <c r="F668" i="8"/>
  <c r="F672" i="8"/>
  <c r="F676" i="8"/>
  <c r="F680" i="8"/>
  <c r="F684" i="8"/>
  <c r="F688" i="8"/>
  <c r="F692" i="8"/>
  <c r="F696" i="8"/>
  <c r="F700" i="8"/>
  <c r="F704" i="8"/>
  <c r="F708" i="8"/>
  <c r="F712" i="8"/>
  <c r="F716" i="8"/>
  <c r="F720" i="8"/>
  <c r="F724" i="8"/>
  <c r="F728" i="8"/>
  <c r="F732" i="8"/>
  <c r="F736" i="8"/>
  <c r="F740" i="8"/>
  <c r="F744" i="8"/>
  <c r="F748" i="8"/>
  <c r="F481" i="8"/>
  <c r="F485" i="8"/>
  <c r="F489" i="8"/>
  <c r="F493" i="8"/>
  <c r="F497" i="8"/>
  <c r="F501" i="8"/>
  <c r="F505" i="8"/>
  <c r="F509" i="8"/>
  <c r="F513" i="8"/>
  <c r="F517" i="8"/>
  <c r="F521" i="8"/>
  <c r="F525" i="8"/>
  <c r="F529" i="8"/>
  <c r="F533" i="8"/>
  <c r="F537" i="8"/>
  <c r="F541" i="8"/>
  <c r="F545" i="8"/>
  <c r="F549" i="8"/>
  <c r="F553" i="8"/>
  <c r="F557" i="8"/>
  <c r="F561" i="8"/>
  <c r="F565" i="8"/>
  <c r="F569" i="8"/>
  <c r="F573" i="8"/>
  <c r="F577" i="8"/>
  <c r="F581" i="8"/>
  <c r="F585" i="8"/>
  <c r="F589" i="8"/>
  <c r="F593" i="8"/>
  <c r="F597" i="8"/>
  <c r="F601" i="8"/>
  <c r="F605" i="8"/>
  <c r="F609" i="8"/>
  <c r="F613" i="8"/>
  <c r="F617" i="8"/>
  <c r="F621" i="8"/>
  <c r="F625" i="8"/>
  <c r="F629" i="8"/>
  <c r="F633" i="8"/>
  <c r="F637" i="8"/>
  <c r="F641" i="8"/>
  <c r="F645" i="8"/>
  <c r="F649" i="8"/>
  <c r="F653" i="8"/>
  <c r="F657" i="8"/>
  <c r="F661" i="8"/>
  <c r="F665" i="8"/>
  <c r="F669" i="8"/>
  <c r="F673" i="8"/>
  <c r="F677" i="8"/>
  <c r="F681" i="8"/>
  <c r="F685" i="8"/>
  <c r="F689" i="8"/>
  <c r="F693" i="8"/>
  <c r="F697" i="8"/>
  <c r="F701" i="8"/>
  <c r="F705" i="8"/>
  <c r="F709" i="8"/>
  <c r="F713" i="8"/>
  <c r="F717" i="8"/>
  <c r="F721" i="8"/>
  <c r="F725" i="8"/>
  <c r="F729" i="8"/>
  <c r="F733" i="8"/>
  <c r="F737" i="8"/>
  <c r="F741" i="8"/>
  <c r="F745" i="8"/>
  <c r="F749" i="8"/>
  <c r="F750" i="8"/>
  <c r="E752" i="3"/>
  <c r="F263" i="8" l="1"/>
  <c r="F275" i="8"/>
  <c r="F287" i="8"/>
  <c r="F299" i="8"/>
  <c r="F311" i="8"/>
  <c r="F323" i="8"/>
  <c r="F335" i="8"/>
  <c r="F347" i="8"/>
  <c r="F359" i="8"/>
  <c r="F371" i="8"/>
  <c r="F383" i="8"/>
  <c r="F395" i="8"/>
  <c r="F407" i="8"/>
  <c r="F419" i="8"/>
  <c r="F431" i="8"/>
  <c r="F443" i="8"/>
  <c r="F455" i="8"/>
  <c r="F467" i="8"/>
  <c r="F479" i="8"/>
  <c r="F495" i="8"/>
  <c r="F511" i="8"/>
  <c r="F527" i="8"/>
  <c r="F543" i="8"/>
  <c r="F559" i="8"/>
  <c r="F575" i="8"/>
  <c r="F591" i="8"/>
  <c r="F607" i="8"/>
  <c r="F623" i="8"/>
  <c r="F639" i="8"/>
  <c r="F655" i="8"/>
  <c r="F674" i="8"/>
  <c r="F698" i="8"/>
  <c r="F722" i="8"/>
  <c r="F746" i="8"/>
  <c r="F11" i="9"/>
  <c r="F23" i="9"/>
  <c r="F35" i="9"/>
  <c r="F47" i="9"/>
  <c r="F59" i="9"/>
  <c r="F71" i="9"/>
  <c r="F83" i="9"/>
  <c r="F95" i="9"/>
  <c r="F107" i="9"/>
  <c r="F119" i="9"/>
  <c r="F131" i="9"/>
  <c r="F143" i="9"/>
  <c r="F155" i="9"/>
  <c r="F167" i="9"/>
  <c r="F179" i="9"/>
  <c r="F191" i="9"/>
  <c r="F203" i="9"/>
  <c r="F215" i="9"/>
  <c r="F227" i="9"/>
  <c r="F239" i="9"/>
  <c r="F251" i="9"/>
  <c r="F263" i="9"/>
  <c r="F275" i="9"/>
  <c r="F287" i="9"/>
  <c r="F299" i="9"/>
  <c r="F311" i="9"/>
  <c r="F323" i="9"/>
  <c r="F335" i="9"/>
  <c r="F347" i="9"/>
  <c r="F359" i="9"/>
  <c r="F373" i="9"/>
  <c r="F389" i="9"/>
  <c r="F412" i="9"/>
  <c r="F264" i="8"/>
  <c r="F276" i="8"/>
  <c r="F288" i="8"/>
  <c r="F300" i="8"/>
  <c r="F312" i="8"/>
  <c r="F324" i="8"/>
  <c r="F336" i="8"/>
  <c r="F348" i="8"/>
  <c r="F360" i="8"/>
  <c r="F372" i="8"/>
  <c r="F384" i="8"/>
  <c r="F396" i="8"/>
  <c r="F408" i="8"/>
  <c r="F420" i="8"/>
  <c r="F432" i="8"/>
  <c r="F444" i="8"/>
  <c r="F456" i="8"/>
  <c r="F468" i="8"/>
  <c r="F480" i="8"/>
  <c r="F496" i="8"/>
  <c r="F512" i="8"/>
  <c r="F528" i="8"/>
  <c r="F544" i="8"/>
  <c r="F560" i="8"/>
  <c r="F576" i="8"/>
  <c r="F592" i="8"/>
  <c r="F608" i="8"/>
  <c r="F624" i="8"/>
  <c r="F640" i="8"/>
  <c r="F656" i="8"/>
  <c r="F675" i="8"/>
  <c r="F699" i="8"/>
  <c r="F723" i="8"/>
  <c r="F747" i="8"/>
  <c r="F12" i="9"/>
  <c r="F24" i="9"/>
  <c r="F36" i="9"/>
  <c r="F48" i="9"/>
  <c r="F60" i="9"/>
  <c r="F72" i="9"/>
  <c r="F84" i="9"/>
  <c r="F96" i="9"/>
  <c r="F108" i="9"/>
  <c r="F120" i="9"/>
  <c r="F132" i="9"/>
  <c r="F144" i="9"/>
  <c r="F156" i="9"/>
  <c r="F168" i="9"/>
  <c r="F180" i="9"/>
  <c r="F192" i="9"/>
  <c r="F204" i="9"/>
  <c r="F216" i="9"/>
  <c r="F228" i="9"/>
  <c r="F240" i="9"/>
  <c r="F252" i="9"/>
  <c r="F264" i="9"/>
  <c r="F276" i="9"/>
  <c r="F288" i="9"/>
  <c r="F300" i="9"/>
  <c r="F312" i="9"/>
  <c r="F324" i="9"/>
  <c r="F336" i="9"/>
  <c r="F348" i="9"/>
  <c r="F360" i="9"/>
  <c r="F375" i="9"/>
  <c r="F391" i="9"/>
  <c r="F415" i="9"/>
  <c r="F13" i="9"/>
  <c r="F25" i="9"/>
  <c r="F37" i="9"/>
  <c r="F49" i="9"/>
  <c r="F61" i="9"/>
  <c r="F73" i="9"/>
  <c r="F85" i="9"/>
  <c r="F97" i="9"/>
  <c r="F109" i="9"/>
  <c r="F121" i="9"/>
  <c r="F133" i="9"/>
  <c r="F145" i="9"/>
  <c r="F157" i="9"/>
  <c r="F169" i="9"/>
  <c r="F181" i="9"/>
  <c r="F193" i="9"/>
  <c r="F205" i="9"/>
  <c r="F217" i="9"/>
  <c r="F229" i="9"/>
  <c r="F241" i="9"/>
  <c r="F253" i="9"/>
  <c r="F265" i="9"/>
  <c r="F277" i="9"/>
  <c r="F289" i="9"/>
  <c r="F301" i="9"/>
  <c r="F313" i="9"/>
  <c r="F325" i="9"/>
  <c r="F337" i="9"/>
  <c r="F349" i="9"/>
  <c r="F361" i="9"/>
  <c r="F376" i="9"/>
  <c r="F392" i="9"/>
  <c r="F416" i="9"/>
  <c r="F2" i="9"/>
  <c r="F14" i="9"/>
  <c r="F26" i="9"/>
  <c r="F38" i="9"/>
  <c r="F50" i="9"/>
  <c r="F62" i="9"/>
  <c r="F74" i="9"/>
  <c r="F86" i="9"/>
  <c r="F98" i="9"/>
  <c r="F110" i="9"/>
  <c r="F122" i="9"/>
  <c r="F134" i="9"/>
  <c r="F146" i="9"/>
  <c r="F158" i="9"/>
  <c r="F170" i="9"/>
  <c r="F182" i="9"/>
  <c r="F194" i="9"/>
  <c r="F206" i="9"/>
  <c r="F218" i="9"/>
  <c r="F230" i="9"/>
  <c r="F242" i="9"/>
  <c r="F254" i="9"/>
  <c r="F266" i="9"/>
  <c r="F278" i="9"/>
  <c r="F290" i="9"/>
  <c r="F302" i="9"/>
  <c r="F314" i="9"/>
  <c r="F326" i="9"/>
  <c r="F338" i="9"/>
  <c r="F350" i="9"/>
  <c r="F362" i="9"/>
  <c r="F377" i="9"/>
  <c r="F395" i="9"/>
  <c r="F419" i="9"/>
  <c r="F3" i="9"/>
  <c r="F15" i="9"/>
  <c r="F27" i="9"/>
  <c r="F39" i="9"/>
  <c r="F51" i="9"/>
  <c r="F63" i="9"/>
  <c r="F75" i="9"/>
  <c r="F87" i="9"/>
  <c r="F99" i="9"/>
  <c r="F111" i="9"/>
  <c r="F123" i="9"/>
  <c r="F135" i="9"/>
  <c r="F147" i="9"/>
  <c r="F159" i="9"/>
  <c r="F171" i="9"/>
  <c r="F183" i="9"/>
  <c r="F195" i="9"/>
  <c r="F207" i="9"/>
  <c r="F219" i="9"/>
  <c r="F231" i="9"/>
  <c r="F243" i="9"/>
  <c r="F255" i="9"/>
  <c r="F267" i="9"/>
  <c r="F279" i="9"/>
  <c r="F291" i="9"/>
  <c r="F303" i="9"/>
  <c r="F315" i="9"/>
  <c r="F327" i="9"/>
  <c r="F339" i="9"/>
  <c r="F351" i="9"/>
  <c r="F363" i="9"/>
  <c r="F379" i="9"/>
  <c r="F396" i="9"/>
  <c r="F420" i="9"/>
  <c r="F4" i="9"/>
  <c r="F16" i="9"/>
  <c r="F28" i="9"/>
  <c r="F40" i="9"/>
  <c r="F52" i="9"/>
  <c r="F64" i="9"/>
  <c r="F76" i="9"/>
  <c r="F88" i="9"/>
  <c r="F100" i="9"/>
  <c r="F112" i="9"/>
  <c r="F124" i="9"/>
  <c r="F136" i="9"/>
  <c r="F148" i="9"/>
  <c r="F160" i="9"/>
  <c r="F172" i="9"/>
  <c r="F184" i="9"/>
  <c r="F196" i="9"/>
  <c r="F208" i="9"/>
  <c r="F220" i="9"/>
  <c r="F232" i="9"/>
  <c r="F244" i="9"/>
  <c r="F256" i="9"/>
  <c r="F268" i="9"/>
  <c r="F280" i="9"/>
  <c r="F292" i="9"/>
  <c r="F304" i="9"/>
  <c r="F316" i="9"/>
  <c r="F328" i="9"/>
  <c r="F340" i="9"/>
  <c r="F352" i="9"/>
  <c r="F364" i="9"/>
  <c r="F380" i="9"/>
  <c r="F399" i="9"/>
  <c r="F423" i="9"/>
  <c r="F5" i="9"/>
  <c r="F17" i="9"/>
  <c r="F29" i="9"/>
  <c r="F41" i="9"/>
  <c r="F53" i="9"/>
  <c r="F65" i="9"/>
  <c r="F77" i="9"/>
  <c r="F89" i="9"/>
  <c r="F101" i="9"/>
  <c r="F113" i="9"/>
  <c r="F125" i="9"/>
  <c r="F137" i="9"/>
  <c r="F149" i="9"/>
  <c r="F161" i="9"/>
  <c r="F173" i="9"/>
  <c r="F185" i="9"/>
  <c r="F197" i="9"/>
  <c r="F209" i="9"/>
  <c r="F221" i="9"/>
  <c r="F233" i="9"/>
  <c r="F245" i="9"/>
  <c r="F257" i="9"/>
  <c r="F269" i="9"/>
  <c r="F281" i="9"/>
  <c r="F293" i="9"/>
  <c r="F305" i="9"/>
  <c r="F317" i="9"/>
  <c r="F329" i="9"/>
  <c r="F341" i="9"/>
  <c r="F353" i="9"/>
  <c r="F365" i="9"/>
  <c r="F381" i="9"/>
  <c r="F400" i="9"/>
  <c r="F424" i="9"/>
  <c r="F6" i="9"/>
  <c r="F18" i="9"/>
  <c r="F30" i="9"/>
  <c r="F42" i="9"/>
  <c r="F54" i="9"/>
  <c r="F66" i="9"/>
  <c r="F78" i="9"/>
  <c r="F90" i="9"/>
  <c r="F102" i="9"/>
  <c r="F114" i="9"/>
  <c r="F126" i="9"/>
  <c r="F138" i="9"/>
  <c r="F150" i="9"/>
  <c r="F162" i="9"/>
  <c r="F174" i="9"/>
  <c r="F186" i="9"/>
  <c r="F198" i="9"/>
  <c r="F210" i="9"/>
  <c r="F222" i="9"/>
  <c r="F234" i="9"/>
  <c r="F246" i="9"/>
  <c r="F258" i="9"/>
  <c r="F270" i="9"/>
  <c r="F282" i="9"/>
  <c r="F294" i="9"/>
  <c r="F306" i="9"/>
  <c r="F318" i="9"/>
  <c r="F330" i="9"/>
  <c r="F342" i="9"/>
  <c r="F354" i="9"/>
  <c r="F367" i="9"/>
  <c r="F383" i="9"/>
  <c r="F403" i="9"/>
  <c r="F427" i="9"/>
  <c r="F3" i="3"/>
  <c r="F15" i="3"/>
  <c r="F27" i="3"/>
  <c r="F39" i="3"/>
  <c r="F51" i="3"/>
  <c r="F63" i="3"/>
  <c r="F75" i="3"/>
  <c r="F87" i="3"/>
  <c r="F99" i="3"/>
  <c r="F111" i="3"/>
  <c r="F123" i="3"/>
  <c r="F135" i="3"/>
  <c r="F147" i="3"/>
  <c r="F159" i="3"/>
  <c r="F171" i="3"/>
  <c r="F183" i="3"/>
  <c r="F195" i="3"/>
  <c r="F207" i="3"/>
  <c r="F219" i="3"/>
  <c r="F231" i="3"/>
  <c r="F243" i="3"/>
  <c r="F255" i="3"/>
  <c r="F267" i="3"/>
  <c r="F279" i="3"/>
  <c r="F291" i="3"/>
  <c r="F303" i="3"/>
  <c r="F315" i="3"/>
  <c r="F327" i="3"/>
  <c r="F339" i="3"/>
  <c r="F351" i="3"/>
  <c r="F363" i="3"/>
  <c r="F375" i="3"/>
  <c r="F387" i="3"/>
  <c r="F399" i="3"/>
  <c r="F411" i="3"/>
  <c r="F423" i="3"/>
  <c r="F435" i="3"/>
  <c r="F447" i="3"/>
  <c r="F459" i="3"/>
  <c r="F471" i="3"/>
  <c r="F483" i="3"/>
  <c r="F495" i="3"/>
  <c r="F507" i="3"/>
  <c r="F519" i="3"/>
  <c r="F531" i="3"/>
  <c r="F543" i="3"/>
  <c r="F555" i="3"/>
  <c r="F567" i="3"/>
  <c r="F579" i="3"/>
  <c r="F591" i="3"/>
  <c r="F603" i="3"/>
  <c r="F615" i="3"/>
  <c r="F627" i="3"/>
  <c r="F639" i="3"/>
  <c r="F651" i="3"/>
  <c r="F663" i="3"/>
  <c r="F675" i="3"/>
  <c r="F687" i="3"/>
  <c r="F699" i="3"/>
  <c r="F711" i="3"/>
  <c r="F723" i="3"/>
  <c r="F735" i="3"/>
  <c r="F747" i="3"/>
  <c r="F4" i="3"/>
  <c r="F16" i="3"/>
  <c r="F28" i="3"/>
  <c r="F40" i="3"/>
  <c r="F52" i="3"/>
  <c r="F64" i="3"/>
  <c r="F76" i="3"/>
  <c r="F88" i="3"/>
  <c r="F100" i="3"/>
  <c r="F112" i="3"/>
  <c r="F124" i="3"/>
  <c r="F136" i="3"/>
  <c r="F148" i="3"/>
  <c r="F160" i="3"/>
  <c r="F172" i="3"/>
  <c r="F184" i="3"/>
  <c r="F196" i="3"/>
  <c r="F208" i="3"/>
  <c r="F220" i="3"/>
  <c r="F232" i="3"/>
  <c r="F244" i="3"/>
  <c r="F256" i="3"/>
  <c r="F268" i="3"/>
  <c r="F280" i="3"/>
  <c r="F292" i="3"/>
  <c r="F304" i="3"/>
  <c r="F316" i="3"/>
  <c r="F328" i="3"/>
  <c r="F340" i="3"/>
  <c r="F352" i="3"/>
  <c r="F364" i="3"/>
  <c r="F376" i="3"/>
  <c r="F388" i="3"/>
  <c r="F400" i="3"/>
  <c r="F412" i="3"/>
  <c r="F424" i="3"/>
  <c r="F436" i="3"/>
  <c r="F448" i="3"/>
  <c r="F460" i="3"/>
  <c r="F472" i="3"/>
  <c r="F484" i="3"/>
  <c r="F496" i="3"/>
  <c r="F508" i="3"/>
  <c r="F520" i="3"/>
  <c r="F532" i="3"/>
  <c r="F544" i="3"/>
  <c r="F556" i="3"/>
  <c r="F568" i="3"/>
  <c r="F580" i="3"/>
  <c r="F592" i="3"/>
  <c r="F604" i="3"/>
  <c r="F616" i="3"/>
  <c r="F628" i="3"/>
  <c r="F640" i="3"/>
  <c r="F652" i="3"/>
  <c r="F664" i="3"/>
  <c r="F676" i="3"/>
  <c r="F688" i="3"/>
  <c r="F700" i="3"/>
  <c r="F712" i="3"/>
  <c r="F724" i="3"/>
  <c r="F736" i="3"/>
  <c r="F748" i="3"/>
  <c r="F6" i="3"/>
  <c r="F30" i="3"/>
  <c r="F54" i="3"/>
  <c r="F78" i="3"/>
  <c r="F90" i="3"/>
  <c r="F114" i="3"/>
  <c r="F138" i="3"/>
  <c r="F162" i="3"/>
  <c r="F186" i="3"/>
  <c r="F198" i="3"/>
  <c r="F210" i="3"/>
  <c r="F234" i="3"/>
  <c r="F258" i="3"/>
  <c r="F282" i="3"/>
  <c r="F294" i="3"/>
  <c r="F318" i="3"/>
  <c r="F342" i="3"/>
  <c r="F354" i="3"/>
  <c r="F366" i="3"/>
  <c r="F390" i="3"/>
  <c r="F414" i="3"/>
  <c r="F438" i="3"/>
  <c r="F5" i="3"/>
  <c r="F17" i="3"/>
  <c r="F29" i="3"/>
  <c r="F41" i="3"/>
  <c r="F53" i="3"/>
  <c r="F65" i="3"/>
  <c r="F77" i="3"/>
  <c r="F89" i="3"/>
  <c r="F101" i="3"/>
  <c r="F113" i="3"/>
  <c r="F125" i="3"/>
  <c r="F137" i="3"/>
  <c r="F149" i="3"/>
  <c r="F161" i="3"/>
  <c r="F173" i="3"/>
  <c r="F185" i="3"/>
  <c r="F197" i="3"/>
  <c r="F209" i="3"/>
  <c r="F221" i="3"/>
  <c r="F233" i="3"/>
  <c r="F245" i="3"/>
  <c r="F257" i="3"/>
  <c r="F269" i="3"/>
  <c r="F281" i="3"/>
  <c r="F293" i="3"/>
  <c r="F305" i="3"/>
  <c r="F317" i="3"/>
  <c r="F329" i="3"/>
  <c r="F341" i="3"/>
  <c r="F353" i="3"/>
  <c r="F365" i="3"/>
  <c r="F377" i="3"/>
  <c r="F389" i="3"/>
  <c r="F401" i="3"/>
  <c r="F413" i="3"/>
  <c r="F425" i="3"/>
  <c r="F437" i="3"/>
  <c r="F449" i="3"/>
  <c r="F461" i="3"/>
  <c r="F473" i="3"/>
  <c r="F485" i="3"/>
  <c r="F497" i="3"/>
  <c r="F509" i="3"/>
  <c r="F521" i="3"/>
  <c r="F533" i="3"/>
  <c r="F545" i="3"/>
  <c r="F557" i="3"/>
  <c r="F569" i="3"/>
  <c r="F581" i="3"/>
  <c r="F593" i="3"/>
  <c r="F605" i="3"/>
  <c r="F617" i="3"/>
  <c r="F629" i="3"/>
  <c r="F641" i="3"/>
  <c r="F653" i="3"/>
  <c r="F665" i="3"/>
  <c r="F677" i="3"/>
  <c r="F689" i="3"/>
  <c r="F701" i="3"/>
  <c r="F713" i="3"/>
  <c r="F725" i="3"/>
  <c r="F737" i="3"/>
  <c r="F749" i="3"/>
  <c r="F18" i="3"/>
  <c r="F42" i="3"/>
  <c r="F66" i="3"/>
  <c r="F102" i="3"/>
  <c r="F126" i="3"/>
  <c r="F150" i="3"/>
  <c r="F174" i="3"/>
  <c r="F222" i="3"/>
  <c r="F246" i="3"/>
  <c r="F270" i="3"/>
  <c r="F306" i="3"/>
  <c r="F330" i="3"/>
  <c r="F378" i="3"/>
  <c r="F402" i="3"/>
  <c r="F426" i="3"/>
  <c r="F450" i="3"/>
  <c r="F474" i="3"/>
  <c r="F7" i="3"/>
  <c r="F19" i="3"/>
  <c r="F31" i="3"/>
  <c r="F43" i="3"/>
  <c r="F55" i="3"/>
  <c r="F67" i="3"/>
  <c r="F79" i="3"/>
  <c r="F91" i="3"/>
  <c r="F103" i="3"/>
  <c r="F115" i="3"/>
  <c r="F127" i="3"/>
  <c r="F139" i="3"/>
  <c r="F151" i="3"/>
  <c r="F163" i="3"/>
  <c r="F175" i="3"/>
  <c r="F187" i="3"/>
  <c r="F199" i="3"/>
  <c r="F211" i="3"/>
  <c r="F223" i="3"/>
  <c r="F235" i="3"/>
  <c r="F247" i="3"/>
  <c r="F259" i="3"/>
  <c r="F271" i="3"/>
  <c r="F283" i="3"/>
  <c r="F295" i="3"/>
  <c r="F307" i="3"/>
  <c r="F319" i="3"/>
  <c r="F331" i="3"/>
  <c r="F343" i="3"/>
  <c r="F355" i="3"/>
  <c r="F367" i="3"/>
  <c r="F379" i="3"/>
  <c r="F391" i="3"/>
  <c r="F403" i="3"/>
  <c r="F415" i="3"/>
  <c r="F427" i="3"/>
  <c r="F439" i="3"/>
  <c r="F451" i="3"/>
  <c r="F463" i="3"/>
  <c r="F475" i="3"/>
  <c r="F487" i="3"/>
  <c r="F499" i="3"/>
  <c r="F511" i="3"/>
  <c r="F523" i="3"/>
  <c r="F535" i="3"/>
  <c r="F547" i="3"/>
  <c r="F559" i="3"/>
  <c r="F571" i="3"/>
  <c r="F583" i="3"/>
  <c r="F595" i="3"/>
  <c r="F607" i="3"/>
  <c r="F619" i="3"/>
  <c r="F11" i="3"/>
  <c r="F23" i="3"/>
  <c r="F35" i="3"/>
  <c r="F47" i="3"/>
  <c r="F59" i="3"/>
  <c r="F71" i="3"/>
  <c r="F83" i="3"/>
  <c r="F95" i="3"/>
  <c r="F107" i="3"/>
  <c r="F119" i="3"/>
  <c r="F131" i="3"/>
  <c r="F143" i="3"/>
  <c r="F155" i="3"/>
  <c r="F167" i="3"/>
  <c r="F179" i="3"/>
  <c r="F191" i="3"/>
  <c r="F203" i="3"/>
  <c r="F215" i="3"/>
  <c r="F227" i="3"/>
  <c r="F239" i="3"/>
  <c r="F251" i="3"/>
  <c r="F263" i="3"/>
  <c r="F275" i="3"/>
  <c r="F287" i="3"/>
  <c r="F299" i="3"/>
  <c r="F311" i="3"/>
  <c r="F323" i="3"/>
  <c r="F335" i="3"/>
  <c r="F347" i="3"/>
  <c r="F359" i="3"/>
  <c r="F371" i="3"/>
  <c r="F383" i="3"/>
  <c r="F395" i="3"/>
  <c r="F407" i="3"/>
  <c r="F419" i="3"/>
  <c r="F431" i="3"/>
  <c r="F443" i="3"/>
  <c r="F455" i="3"/>
  <c r="F467" i="3"/>
  <c r="F479" i="3"/>
  <c r="F491" i="3"/>
  <c r="F503" i="3"/>
  <c r="F515" i="3"/>
  <c r="F527" i="3"/>
  <c r="F539" i="3"/>
  <c r="F551" i="3"/>
  <c r="F563" i="3"/>
  <c r="F575" i="3"/>
  <c r="F587" i="3"/>
  <c r="F599" i="3"/>
  <c r="F611" i="3"/>
  <c r="F623" i="3"/>
  <c r="F635" i="3"/>
  <c r="F647" i="3"/>
  <c r="F659" i="3"/>
  <c r="F671" i="3"/>
  <c r="F683" i="3"/>
  <c r="F695" i="3"/>
  <c r="F707" i="3"/>
  <c r="F719" i="3"/>
  <c r="F731" i="3"/>
  <c r="F743" i="3"/>
  <c r="F12" i="3"/>
  <c r="F24" i="3"/>
  <c r="F36" i="3"/>
  <c r="F48" i="3"/>
  <c r="F60" i="3"/>
  <c r="F72" i="3"/>
  <c r="F84" i="3"/>
  <c r="F96" i="3"/>
  <c r="F108" i="3"/>
  <c r="F120" i="3"/>
  <c r="F132" i="3"/>
  <c r="F144" i="3"/>
  <c r="F156" i="3"/>
  <c r="F168" i="3"/>
  <c r="F180" i="3"/>
  <c r="F192" i="3"/>
  <c r="F204" i="3"/>
  <c r="F216" i="3"/>
  <c r="F228" i="3"/>
  <c r="F240" i="3"/>
  <c r="F252" i="3"/>
  <c r="F14" i="3"/>
  <c r="F8" i="3"/>
  <c r="F37" i="3"/>
  <c r="F68" i="3"/>
  <c r="F94" i="3"/>
  <c r="F122" i="3"/>
  <c r="F153" i="3"/>
  <c r="F181" i="3"/>
  <c r="F212" i="3"/>
  <c r="F238" i="3"/>
  <c r="F265" i="3"/>
  <c r="F289" i="3"/>
  <c r="F313" i="3"/>
  <c r="F337" i="3"/>
  <c r="F361" i="3"/>
  <c r="F385" i="3"/>
  <c r="F409" i="3"/>
  <c r="F433" i="3"/>
  <c r="F457" i="3"/>
  <c r="F480" i="3"/>
  <c r="F501" i="3"/>
  <c r="F522" i="3"/>
  <c r="F541" i="3"/>
  <c r="F562" i="3"/>
  <c r="F584" i="3"/>
  <c r="F602" i="3"/>
  <c r="F624" i="3"/>
  <c r="F643" i="3"/>
  <c r="F660" i="3"/>
  <c r="F679" i="3"/>
  <c r="F696" i="3"/>
  <c r="F715" i="3"/>
  <c r="F732" i="3"/>
  <c r="F751" i="3"/>
  <c r="F502" i="3"/>
  <c r="F542" i="3"/>
  <c r="F585" i="3"/>
  <c r="F625" i="3"/>
  <c r="F661" i="3"/>
  <c r="F680" i="3"/>
  <c r="F716" i="3"/>
  <c r="F2" i="3"/>
  <c r="F482" i="3"/>
  <c r="F546" i="3"/>
  <c r="F608" i="3"/>
  <c r="F662" i="3"/>
  <c r="F681" i="3"/>
  <c r="F734" i="3"/>
  <c r="F73" i="3"/>
  <c r="F273" i="3"/>
  <c r="F441" i="3"/>
  <c r="F566" i="3"/>
  <c r="F666" i="3"/>
  <c r="F738" i="3"/>
  <c r="F249" i="3"/>
  <c r="F370" i="3"/>
  <c r="F570" i="3"/>
  <c r="F684" i="3"/>
  <c r="F632" i="3"/>
  <c r="F613" i="3"/>
  <c r="F722" i="3"/>
  <c r="F141" i="3"/>
  <c r="F350" i="3"/>
  <c r="F492" i="3"/>
  <c r="F634" i="3"/>
  <c r="F116" i="3"/>
  <c r="F452" i="3"/>
  <c r="F691" i="3"/>
  <c r="F230" i="3"/>
  <c r="F656" i="3"/>
  <c r="F406" i="3"/>
  <c r="F746" i="3"/>
  <c r="F288" i="3"/>
  <c r="F678" i="3"/>
  <c r="F9" i="3"/>
  <c r="F38" i="3"/>
  <c r="F69" i="3"/>
  <c r="F97" i="3"/>
  <c r="F128" i="3"/>
  <c r="F154" i="3"/>
  <c r="F182" i="3"/>
  <c r="F213" i="3"/>
  <c r="F241" i="3"/>
  <c r="F266" i="3"/>
  <c r="F290" i="3"/>
  <c r="F314" i="3"/>
  <c r="F338" i="3"/>
  <c r="F362" i="3"/>
  <c r="F386" i="3"/>
  <c r="F410" i="3"/>
  <c r="F434" i="3"/>
  <c r="F458" i="3"/>
  <c r="F481" i="3"/>
  <c r="F524" i="3"/>
  <c r="F564" i="3"/>
  <c r="F606" i="3"/>
  <c r="F644" i="3"/>
  <c r="F697" i="3"/>
  <c r="F733" i="3"/>
  <c r="F504" i="3"/>
  <c r="F565" i="3"/>
  <c r="F626" i="3"/>
  <c r="F698" i="3"/>
  <c r="F45" i="3"/>
  <c r="F130" i="3"/>
  <c r="F189" i="3"/>
  <c r="F217" i="3"/>
  <c r="F297" i="3"/>
  <c r="F321" i="3"/>
  <c r="F345" i="3"/>
  <c r="F417" i="3"/>
  <c r="F464" i="3"/>
  <c r="F505" i="3"/>
  <c r="F548" i="3"/>
  <c r="F588" i="3"/>
  <c r="F682" i="3"/>
  <c r="F718" i="3"/>
  <c r="F274" i="3"/>
  <c r="F394" i="3"/>
  <c r="F506" i="3"/>
  <c r="F610" i="3"/>
  <c r="F720" i="3"/>
  <c r="F572" i="3"/>
  <c r="F685" i="3"/>
  <c r="F573" i="3"/>
  <c r="F741" i="3"/>
  <c r="F200" i="3"/>
  <c r="F574" i="3"/>
  <c r="F142" i="3"/>
  <c r="F470" i="3"/>
  <c r="F708" i="3"/>
  <c r="F145" i="3"/>
  <c r="F558" i="3"/>
  <c r="F430" i="3"/>
  <c r="F121" i="3"/>
  <c r="F622" i="3"/>
  <c r="F10" i="3"/>
  <c r="F44" i="3"/>
  <c r="F70" i="3"/>
  <c r="F98" i="3"/>
  <c r="F129" i="3"/>
  <c r="F157" i="3"/>
  <c r="F188" i="3"/>
  <c r="F214" i="3"/>
  <c r="F242" i="3"/>
  <c r="F272" i="3"/>
  <c r="F296" i="3"/>
  <c r="F320" i="3"/>
  <c r="F344" i="3"/>
  <c r="F368" i="3"/>
  <c r="F392" i="3"/>
  <c r="F416" i="3"/>
  <c r="F440" i="3"/>
  <c r="F462" i="3"/>
  <c r="F525" i="3"/>
  <c r="F586" i="3"/>
  <c r="F645" i="3"/>
  <c r="F717" i="3"/>
  <c r="F104" i="3"/>
  <c r="F248" i="3"/>
  <c r="F369" i="3"/>
  <c r="F486" i="3"/>
  <c r="F526" i="3"/>
  <c r="F609" i="3"/>
  <c r="F646" i="3"/>
  <c r="F702" i="3"/>
  <c r="F218" i="3"/>
  <c r="F346" i="3"/>
  <c r="F442" i="3"/>
  <c r="F528" i="3"/>
  <c r="F648" i="3"/>
  <c r="F550" i="3"/>
  <c r="F704" i="3"/>
  <c r="F56" i="3"/>
  <c r="F469" i="3"/>
  <c r="F284" i="3"/>
  <c r="F576" i="3"/>
  <c r="F261" i="3"/>
  <c r="F577" i="3"/>
  <c r="F334" i="3"/>
  <c r="F578" i="3"/>
  <c r="F360" i="3"/>
  <c r="F13" i="3"/>
  <c r="F158" i="3"/>
  <c r="F393" i="3"/>
  <c r="F630" i="3"/>
  <c r="F298" i="3"/>
  <c r="F418" i="3"/>
  <c r="F465" i="3"/>
  <c r="F549" i="3"/>
  <c r="F589" i="3"/>
  <c r="F631" i="3"/>
  <c r="F667" i="3"/>
  <c r="F739" i="3"/>
  <c r="F529" i="3"/>
  <c r="F612" i="3"/>
  <c r="F668" i="3"/>
  <c r="F721" i="3"/>
  <c r="F552" i="3"/>
  <c r="F633" i="3"/>
  <c r="F705" i="3"/>
  <c r="F82" i="3"/>
  <c r="F254" i="3"/>
  <c r="F302" i="3"/>
  <c r="F422" i="3"/>
  <c r="F513" i="3"/>
  <c r="F596" i="3"/>
  <c r="F670" i="3"/>
  <c r="F26" i="3"/>
  <c r="F170" i="3"/>
  <c r="F260" i="3"/>
  <c r="F332" i="3"/>
  <c r="F404" i="3"/>
  <c r="F514" i="3"/>
  <c r="F597" i="3"/>
  <c r="F655" i="3"/>
  <c r="F727" i="3"/>
  <c r="F117" i="3"/>
  <c r="F176" i="3"/>
  <c r="F309" i="3"/>
  <c r="F429" i="3"/>
  <c r="F494" i="3"/>
  <c r="F537" i="3"/>
  <c r="F620" i="3"/>
  <c r="F709" i="3"/>
  <c r="F61" i="3"/>
  <c r="F236" i="3"/>
  <c r="F358" i="3"/>
  <c r="F517" i="3"/>
  <c r="F621" i="3"/>
  <c r="F710" i="3"/>
  <c r="F93" i="3"/>
  <c r="F178" i="3"/>
  <c r="F312" i="3"/>
  <c r="F456" i="3"/>
  <c r="F540" i="3"/>
  <c r="F694" i="3"/>
  <c r="F20" i="3"/>
  <c r="F46" i="3"/>
  <c r="F74" i="3"/>
  <c r="F105" i="3"/>
  <c r="F133" i="3"/>
  <c r="F164" i="3"/>
  <c r="F190" i="3"/>
  <c r="F322" i="3"/>
  <c r="F488" i="3"/>
  <c r="F703" i="3"/>
  <c r="F649" i="3"/>
  <c r="F686" i="3"/>
  <c r="F169" i="3"/>
  <c r="F398" i="3"/>
  <c r="F706" i="3"/>
  <c r="F201" i="3"/>
  <c r="F618" i="3"/>
  <c r="F405" i="3"/>
  <c r="F692" i="3"/>
  <c r="F177" i="3"/>
  <c r="F657" i="3"/>
  <c r="F432" i="3"/>
  <c r="F750" i="3"/>
  <c r="F21" i="3"/>
  <c r="F49" i="3"/>
  <c r="F80" i="3"/>
  <c r="F106" i="3"/>
  <c r="F134" i="3"/>
  <c r="F165" i="3"/>
  <c r="F193" i="3"/>
  <c r="F224" i="3"/>
  <c r="F250" i="3"/>
  <c r="F276" i="3"/>
  <c r="F300" i="3"/>
  <c r="F324" i="3"/>
  <c r="F348" i="3"/>
  <c r="F372" i="3"/>
  <c r="F396" i="3"/>
  <c r="F420" i="3"/>
  <c r="F444" i="3"/>
  <c r="F466" i="3"/>
  <c r="F489" i="3"/>
  <c r="F510" i="3"/>
  <c r="F590" i="3"/>
  <c r="F740" i="3"/>
  <c r="F650" i="3"/>
  <c r="F25" i="3"/>
  <c r="F226" i="3"/>
  <c r="F374" i="3"/>
  <c r="F534" i="3"/>
  <c r="F654" i="3"/>
  <c r="F726" i="3"/>
  <c r="F85" i="3"/>
  <c r="F308" i="3"/>
  <c r="F380" i="3"/>
  <c r="F536" i="3"/>
  <c r="F636" i="3"/>
  <c r="F744" i="3"/>
  <c r="F86" i="3"/>
  <c r="F285" i="3"/>
  <c r="F453" i="3"/>
  <c r="F516" i="3"/>
  <c r="F637" i="3"/>
  <c r="F745" i="3"/>
  <c r="F92" i="3"/>
  <c r="F262" i="3"/>
  <c r="F382" i="3"/>
  <c r="F477" i="3"/>
  <c r="F560" i="3"/>
  <c r="F693" i="3"/>
  <c r="F34" i="3"/>
  <c r="F237" i="3"/>
  <c r="F408" i="3"/>
  <c r="F500" i="3"/>
  <c r="F561" i="3"/>
  <c r="F642" i="3"/>
  <c r="F22" i="3"/>
  <c r="F50" i="3"/>
  <c r="F81" i="3"/>
  <c r="F109" i="3"/>
  <c r="F140" i="3"/>
  <c r="F166" i="3"/>
  <c r="F194" i="3"/>
  <c r="F225" i="3"/>
  <c r="F253" i="3"/>
  <c r="F277" i="3"/>
  <c r="F301" i="3"/>
  <c r="F325" i="3"/>
  <c r="F349" i="3"/>
  <c r="F373" i="3"/>
  <c r="F397" i="3"/>
  <c r="F421" i="3"/>
  <c r="F445" i="3"/>
  <c r="F468" i="3"/>
  <c r="F490" i="3"/>
  <c r="F512" i="3"/>
  <c r="F530" i="3"/>
  <c r="F594" i="3"/>
  <c r="F669" i="3"/>
  <c r="F110" i="3"/>
  <c r="F278" i="3"/>
  <c r="F326" i="3"/>
  <c r="F446" i="3"/>
  <c r="F553" i="3"/>
  <c r="F614" i="3"/>
  <c r="F690" i="3"/>
  <c r="F57" i="3"/>
  <c r="F229" i="3"/>
  <c r="F356" i="3"/>
  <c r="F428" i="3"/>
  <c r="F493" i="3"/>
  <c r="F554" i="3"/>
  <c r="F672" i="3"/>
  <c r="F32" i="3"/>
  <c r="F202" i="3"/>
  <c r="F333" i="3"/>
  <c r="F357" i="3"/>
  <c r="F476" i="3"/>
  <c r="F598" i="3"/>
  <c r="F728" i="3"/>
  <c r="F118" i="3"/>
  <c r="F310" i="3"/>
  <c r="F454" i="3"/>
  <c r="F538" i="3"/>
  <c r="F638" i="3"/>
  <c r="F729" i="3"/>
  <c r="F62" i="3"/>
  <c r="F152" i="3"/>
  <c r="F336" i="3"/>
  <c r="F478" i="3"/>
  <c r="F518" i="3"/>
  <c r="F582" i="3"/>
  <c r="F714" i="3"/>
  <c r="F742" i="3"/>
  <c r="F58" i="3"/>
  <c r="F381" i="3"/>
  <c r="F286" i="3"/>
  <c r="F674" i="3"/>
  <c r="F206" i="3"/>
  <c r="F601" i="3"/>
  <c r="F673" i="3"/>
  <c r="F146" i="3"/>
  <c r="F600" i="3"/>
  <c r="F384" i="3"/>
  <c r="F730" i="3"/>
  <c r="F33" i="3"/>
  <c r="F205" i="3"/>
  <c r="F498" i="3"/>
  <c r="F264" i="3"/>
  <c r="F658" i="3"/>
  <c r="E433" i="1"/>
  <c r="F432" i="1" l="1"/>
  <c r="F430" i="1" l="1"/>
  <c r="F431" i="1"/>
  <c r="F411" i="1"/>
  <c r="F410" i="1"/>
  <c r="F396" i="1"/>
  <c r="F395" i="1"/>
  <c r="F394" i="1"/>
  <c r="F381" i="1"/>
  <c r="F380" i="1"/>
  <c r="F375" i="1"/>
  <c r="F374" i="1"/>
  <c r="F361" i="1"/>
  <c r="F360" i="1"/>
  <c r="F359" i="1"/>
  <c r="F358" i="1"/>
  <c r="F346" i="1"/>
  <c r="F345" i="1"/>
  <c r="F344" i="1"/>
  <c r="F343" i="1"/>
  <c r="F327" i="1"/>
  <c r="F326" i="1"/>
  <c r="F325" i="1"/>
  <c r="F313" i="1"/>
  <c r="F312" i="1"/>
  <c r="F311" i="1"/>
  <c r="F310" i="1"/>
  <c r="F298" i="1"/>
  <c r="F297" i="1"/>
  <c r="F296" i="1"/>
  <c r="F295" i="1"/>
  <c r="F283" i="1"/>
  <c r="F279" i="1"/>
  <c r="F278" i="1"/>
  <c r="F277" i="1"/>
  <c r="F266" i="1"/>
  <c r="F265" i="1"/>
  <c r="F264" i="1"/>
  <c r="F263" i="1"/>
  <c r="F252" i="1"/>
  <c r="F251" i="1"/>
  <c r="F250" i="1"/>
  <c r="F249" i="1"/>
  <c r="F238" i="1"/>
  <c r="F237" i="1"/>
  <c r="F236" i="1"/>
  <c r="F235" i="1"/>
  <c r="F224" i="1"/>
  <c r="F223" i="1"/>
  <c r="F220" i="1"/>
  <c r="F219" i="1"/>
  <c r="F208" i="1"/>
  <c r="F207" i="1"/>
  <c r="F206" i="1"/>
  <c r="F205" i="1"/>
  <c r="F194" i="1"/>
  <c r="F193" i="1"/>
  <c r="F192" i="1"/>
  <c r="F191" i="1"/>
  <c r="F180" i="1"/>
  <c r="F179" i="1"/>
  <c r="F178" i="1"/>
  <c r="F177" i="1"/>
  <c r="F166" i="1"/>
  <c r="F165" i="1"/>
  <c r="F164" i="1"/>
  <c r="F163" i="1"/>
  <c r="F152" i="1"/>
  <c r="F151" i="1"/>
  <c r="F148" i="1"/>
  <c r="F147" i="1"/>
  <c r="F136" i="1"/>
  <c r="F135" i="1"/>
  <c r="F134" i="1"/>
  <c r="F133" i="1"/>
  <c r="F122" i="1"/>
  <c r="F121" i="1"/>
  <c r="F120" i="1"/>
  <c r="F119" i="1"/>
  <c r="F108" i="1"/>
  <c r="F107" i="1"/>
  <c r="F106" i="1"/>
  <c r="F105" i="1"/>
  <c r="F94" i="1"/>
  <c r="F93" i="1"/>
  <c r="F92" i="1"/>
  <c r="F91" i="1"/>
  <c r="F80" i="1"/>
  <c r="F79" i="1"/>
  <c r="F76" i="1"/>
  <c r="F75" i="1"/>
  <c r="F64" i="1"/>
  <c r="F63" i="1"/>
  <c r="F62" i="1"/>
  <c r="F61" i="1"/>
  <c r="F50" i="1"/>
  <c r="F49" i="1"/>
  <c r="F48" i="1"/>
  <c r="F47" i="1"/>
  <c r="F36" i="1"/>
  <c r="F35" i="1"/>
  <c r="F34" i="1"/>
  <c r="F33" i="1"/>
  <c r="F22" i="1"/>
  <c r="F21" i="1"/>
  <c r="F20" i="1"/>
  <c r="F19" i="1"/>
  <c r="F8" i="1"/>
  <c r="F7" i="1"/>
  <c r="F4" i="1"/>
  <c r="F3" i="1"/>
  <c r="F428" i="1"/>
  <c r="F416" i="1" l="1"/>
  <c r="F417" i="1"/>
  <c r="F139" i="1"/>
  <c r="F299" i="1"/>
  <c r="F382" i="1"/>
  <c r="F418" i="1"/>
  <c r="F67" i="1"/>
  <c r="F181" i="1"/>
  <c r="F239" i="1"/>
  <c r="F38" i="1"/>
  <c r="F182" i="1"/>
  <c r="F254" i="1"/>
  <c r="F348" i="1"/>
  <c r="F363" i="1"/>
  <c r="F383" i="1"/>
  <c r="F399" i="1"/>
  <c r="F419" i="1"/>
  <c r="F9" i="1"/>
  <c r="F153" i="1"/>
  <c r="F347" i="1"/>
  <c r="F24" i="1"/>
  <c r="F154" i="1"/>
  <c r="F268" i="1"/>
  <c r="F69" i="1"/>
  <c r="F111" i="1"/>
  <c r="F127" i="1"/>
  <c r="F141" i="1"/>
  <c r="F155" i="1"/>
  <c r="F169" i="1"/>
  <c r="F183" i="1"/>
  <c r="F199" i="1"/>
  <c r="F213" i="1"/>
  <c r="F227" i="1"/>
  <c r="F241" i="1"/>
  <c r="F255" i="1"/>
  <c r="F271" i="1"/>
  <c r="F286" i="1"/>
  <c r="F301" i="1"/>
  <c r="F319" i="1"/>
  <c r="F334" i="1"/>
  <c r="F349" i="1"/>
  <c r="F368" i="1"/>
  <c r="F384" i="1"/>
  <c r="F404" i="1"/>
  <c r="F420" i="1"/>
  <c r="F331" i="1"/>
  <c r="F397" i="1"/>
  <c r="F37" i="1"/>
  <c r="F51" i="1"/>
  <c r="F95" i="1"/>
  <c r="F167" i="1"/>
  <c r="F211" i="1"/>
  <c r="F225" i="1"/>
  <c r="F267" i="1"/>
  <c r="F332" i="1"/>
  <c r="F362" i="1"/>
  <c r="F10" i="1"/>
  <c r="F68" i="1"/>
  <c r="F110" i="1"/>
  <c r="F124" i="1"/>
  <c r="F196" i="1"/>
  <c r="F240" i="1"/>
  <c r="F333" i="1"/>
  <c r="F25" i="1"/>
  <c r="F97" i="1"/>
  <c r="F40" i="1"/>
  <c r="F84" i="1"/>
  <c r="F112" i="1"/>
  <c r="F142" i="1"/>
  <c r="F184" i="1"/>
  <c r="F200" i="1"/>
  <c r="F242" i="1"/>
  <c r="F272" i="1"/>
  <c r="F287" i="1"/>
  <c r="F302" i="1"/>
  <c r="F320" i="1"/>
  <c r="F335" i="1"/>
  <c r="F350" i="1"/>
  <c r="F369" i="1"/>
  <c r="F385" i="1"/>
  <c r="F405" i="1"/>
  <c r="F421" i="1"/>
  <c r="F23" i="1"/>
  <c r="F81" i="1"/>
  <c r="F195" i="1"/>
  <c r="F253" i="1"/>
  <c r="F398" i="1"/>
  <c r="F52" i="1"/>
  <c r="F140" i="1"/>
  <c r="F226" i="1"/>
  <c r="F285" i="1"/>
  <c r="F55" i="1"/>
  <c r="F26" i="1"/>
  <c r="F98" i="1"/>
  <c r="F170" i="1"/>
  <c r="F256" i="1"/>
  <c r="F27" i="1"/>
  <c r="F71" i="1"/>
  <c r="F115" i="1"/>
  <c r="F143" i="1"/>
  <c r="F187" i="1"/>
  <c r="F215" i="1"/>
  <c r="F259" i="1"/>
  <c r="F303" i="1"/>
  <c r="F336" i="1"/>
  <c r="F351" i="1"/>
  <c r="F370" i="1"/>
  <c r="F386" i="1"/>
  <c r="F406" i="1"/>
  <c r="F422" i="1"/>
  <c r="F123" i="1"/>
  <c r="F284" i="1"/>
  <c r="F82" i="1"/>
  <c r="F168" i="1"/>
  <c r="F315" i="1"/>
  <c r="F83" i="1"/>
  <c r="F56" i="1"/>
  <c r="F128" i="1"/>
  <c r="F228" i="1"/>
  <c r="F57" i="1"/>
  <c r="F99" i="1"/>
  <c r="F171" i="1"/>
  <c r="F201" i="1"/>
  <c r="F243" i="1"/>
  <c r="F273" i="1"/>
  <c r="F321" i="1"/>
  <c r="F28" i="1"/>
  <c r="F44" i="1"/>
  <c r="F72" i="1"/>
  <c r="F86" i="1"/>
  <c r="F116" i="1"/>
  <c r="F130" i="1"/>
  <c r="F158" i="1"/>
  <c r="F172" i="1"/>
  <c r="F188" i="1"/>
  <c r="F202" i="1"/>
  <c r="F216" i="1"/>
  <c r="F230" i="1"/>
  <c r="F244" i="1"/>
  <c r="F260" i="1"/>
  <c r="F274" i="1"/>
  <c r="F289" i="1"/>
  <c r="F307" i="1"/>
  <c r="F322" i="1"/>
  <c r="F337" i="1"/>
  <c r="F355" i="1"/>
  <c r="F371" i="1"/>
  <c r="F387" i="1"/>
  <c r="F407" i="1"/>
  <c r="F423" i="1"/>
  <c r="F109" i="1"/>
  <c r="F314" i="1"/>
  <c r="F96" i="1"/>
  <c r="F212" i="1"/>
  <c r="F300" i="1"/>
  <c r="F11" i="1"/>
  <c r="F39" i="1"/>
  <c r="F12" i="1"/>
  <c r="F70" i="1"/>
  <c r="F156" i="1"/>
  <c r="F214" i="1"/>
  <c r="F13" i="1"/>
  <c r="F43" i="1"/>
  <c r="F85" i="1"/>
  <c r="F129" i="1"/>
  <c r="F157" i="1"/>
  <c r="F229" i="1"/>
  <c r="F288" i="1"/>
  <c r="F14" i="1"/>
  <c r="F58" i="1"/>
  <c r="F100" i="1"/>
  <c r="F144" i="1"/>
  <c r="F15" i="1"/>
  <c r="F45" i="1"/>
  <c r="F73" i="1"/>
  <c r="F103" i="1"/>
  <c r="F131" i="1"/>
  <c r="F145" i="1"/>
  <c r="F175" i="1"/>
  <c r="F189" i="1"/>
  <c r="F203" i="1"/>
  <c r="F217" i="1"/>
  <c r="F231" i="1"/>
  <c r="F247" i="1"/>
  <c r="F261" i="1"/>
  <c r="F275" i="1"/>
  <c r="F290" i="1"/>
  <c r="F308" i="1"/>
  <c r="F323" i="1"/>
  <c r="F338" i="1"/>
  <c r="F356" i="1"/>
  <c r="F372" i="1"/>
  <c r="F392" i="1"/>
  <c r="F408" i="1"/>
  <c r="F427" i="1"/>
  <c r="F415" i="1"/>
  <c r="F403" i="1"/>
  <c r="F391" i="1"/>
  <c r="F379" i="1"/>
  <c r="F367" i="1"/>
  <c r="F426" i="1"/>
  <c r="F414" i="1"/>
  <c r="F402" i="1"/>
  <c r="F390" i="1"/>
  <c r="F378" i="1"/>
  <c r="F366" i="1"/>
  <c r="F354" i="1"/>
  <c r="F342" i="1"/>
  <c r="F330" i="1"/>
  <c r="F318" i="1"/>
  <c r="F306" i="1"/>
  <c r="F294" i="1"/>
  <c r="F282" i="1"/>
  <c r="F270" i="1"/>
  <c r="F258" i="1"/>
  <c r="F246" i="1"/>
  <c r="F234" i="1"/>
  <c r="F222" i="1"/>
  <c r="F210" i="1"/>
  <c r="F198" i="1"/>
  <c r="F186" i="1"/>
  <c r="F174" i="1"/>
  <c r="F162" i="1"/>
  <c r="F150" i="1"/>
  <c r="F138" i="1"/>
  <c r="F126" i="1"/>
  <c r="F114" i="1"/>
  <c r="F102" i="1"/>
  <c r="F90" i="1"/>
  <c r="F78" i="1"/>
  <c r="F66" i="1"/>
  <c r="F54" i="1"/>
  <c r="F42" i="1"/>
  <c r="F30" i="1"/>
  <c r="F18" i="1"/>
  <c r="F6" i="1"/>
  <c r="F425" i="1"/>
  <c r="F413" i="1"/>
  <c r="F401" i="1"/>
  <c r="F389" i="1"/>
  <c r="F377" i="1"/>
  <c r="F365" i="1"/>
  <c r="F353" i="1"/>
  <c r="F341" i="1"/>
  <c r="F329" i="1"/>
  <c r="F317" i="1"/>
  <c r="F305" i="1"/>
  <c r="F293" i="1"/>
  <c r="F281" i="1"/>
  <c r="F269" i="1"/>
  <c r="F257" i="1"/>
  <c r="F245" i="1"/>
  <c r="F233" i="1"/>
  <c r="F221" i="1"/>
  <c r="F209" i="1"/>
  <c r="F197" i="1"/>
  <c r="F185" i="1"/>
  <c r="F173" i="1"/>
  <c r="F161" i="1"/>
  <c r="F149" i="1"/>
  <c r="F137" i="1"/>
  <c r="F125" i="1"/>
  <c r="F113" i="1"/>
  <c r="F101" i="1"/>
  <c r="F89" i="1"/>
  <c r="F77" i="1"/>
  <c r="F65" i="1"/>
  <c r="F53" i="1"/>
  <c r="F41" i="1"/>
  <c r="F29" i="1"/>
  <c r="F17" i="1"/>
  <c r="F5" i="1"/>
  <c r="F424" i="1"/>
  <c r="F412" i="1"/>
  <c r="F400" i="1"/>
  <c r="F388" i="1"/>
  <c r="F376" i="1"/>
  <c r="F364" i="1"/>
  <c r="F352" i="1"/>
  <c r="F340" i="1"/>
  <c r="F328" i="1"/>
  <c r="F316" i="1"/>
  <c r="F304" i="1"/>
  <c r="F292" i="1"/>
  <c r="F280" i="1"/>
  <c r="F31" i="1"/>
  <c r="F59" i="1"/>
  <c r="F87" i="1"/>
  <c r="F117" i="1"/>
  <c r="F159" i="1"/>
  <c r="F2" i="1"/>
  <c r="F16" i="1"/>
  <c r="F32" i="1"/>
  <c r="F46" i="1"/>
  <c r="F60" i="1"/>
  <c r="F74" i="1"/>
  <c r="F88" i="1"/>
  <c r="F104" i="1"/>
  <c r="F118" i="1"/>
  <c r="F132" i="1"/>
  <c r="F146" i="1"/>
  <c r="F160" i="1"/>
  <c r="F176" i="1"/>
  <c r="F190" i="1"/>
  <c r="F204" i="1"/>
  <c r="F218" i="1"/>
  <c r="F232" i="1"/>
  <c r="F248" i="1"/>
  <c r="F262" i="1"/>
  <c r="F276" i="1"/>
  <c r="F291" i="1"/>
  <c r="F309" i="1"/>
  <c r="F324" i="1"/>
  <c r="F339" i="1"/>
  <c r="F357" i="1"/>
  <c r="F373" i="1"/>
  <c r="F393" i="1"/>
  <c r="F409" i="1"/>
  <c r="F4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<sst xmlns="http://schemas.openxmlformats.org/spreadsheetml/2006/main" count="7148" uniqueCount="1677">
  <si>
    <t>Assetklasse</t>
  </si>
  <si>
    <t>Emittent</t>
  </si>
  <si>
    <t>Marktwert EUR</t>
  </si>
  <si>
    <t>Anteil</t>
  </si>
  <si>
    <t>ISIN</t>
  </si>
  <si>
    <t>FR0011388339</t>
  </si>
  <si>
    <t>XS2579303780</t>
  </si>
  <si>
    <t>DE000A14J421</t>
  </si>
  <si>
    <t>DE000A13R6Z9</t>
  </si>
  <si>
    <t>DE000BLB2850</t>
  </si>
  <si>
    <t>DE000HV2ALG5</t>
  </si>
  <si>
    <t>XS1770021860</t>
  </si>
  <si>
    <t>DE000BHY0MQ1</t>
  </si>
  <si>
    <t>DE000A11QJ16</t>
  </si>
  <si>
    <t>DE000CZ40MN2</t>
  </si>
  <si>
    <t>DE000MHB13J7</t>
  </si>
  <si>
    <t>DE000A11QEX2</t>
  </si>
  <si>
    <t>DE000A14J3F7</t>
  </si>
  <si>
    <t>EU000A1G0DE2</t>
  </si>
  <si>
    <t>LU2161837203</t>
  </si>
  <si>
    <t>XS1825134742</t>
  </si>
  <si>
    <t>FR0012517027</t>
  </si>
  <si>
    <t>DE000CZ40MU7</t>
  </si>
  <si>
    <t>DE000A2AASB4</t>
  </si>
  <si>
    <t>XS1839888754</t>
  </si>
  <si>
    <t>DE000DHY4861</t>
  </si>
  <si>
    <t>EU000A1G0DV6</t>
  </si>
  <si>
    <t>DE000AAR0215</t>
  </si>
  <si>
    <t>DE000DL19T67</t>
  </si>
  <si>
    <t>DE000BHY0GK6</t>
  </si>
  <si>
    <t>XS1875412980</t>
  </si>
  <si>
    <t>DE000CZ40KZ0</t>
  </si>
  <si>
    <t>DE000BLB6H95</t>
  </si>
  <si>
    <t>XS0807336077</t>
  </si>
  <si>
    <t>XS2531929094</t>
  </si>
  <si>
    <t>AT000B066675</t>
  </si>
  <si>
    <t>XS1883355601</t>
  </si>
  <si>
    <t>XS1894534343</t>
  </si>
  <si>
    <t>FR0011417591</t>
  </si>
  <si>
    <t>XS2237321190</t>
  </si>
  <si>
    <t>FR0012938116</t>
  </si>
  <si>
    <t>DE000WBP0A38</t>
  </si>
  <si>
    <t>XS2498470116</t>
  </si>
  <si>
    <t>DE000A2G9G15</t>
  </si>
  <si>
    <t>XS1344751968</t>
  </si>
  <si>
    <t>XS1934743656</t>
  </si>
  <si>
    <t>NL0000103331</t>
  </si>
  <si>
    <t>DE000RLP0728</t>
  </si>
  <si>
    <t>XS2289128162</t>
  </si>
  <si>
    <t>DE000DL19UM9</t>
  </si>
  <si>
    <t>AT0000A326M6</t>
  </si>
  <si>
    <t>DE000A161ZQ3</t>
  </si>
  <si>
    <t>XS1946788194</t>
  </si>
  <si>
    <t>XS1947550403</t>
  </si>
  <si>
    <t>XS1948598997</t>
  </si>
  <si>
    <t>FR0013128584</t>
  </si>
  <si>
    <t>AT000B122031</t>
  </si>
  <si>
    <t>DE000A168015</t>
  </si>
  <si>
    <t>DE000A14KKM9</t>
  </si>
  <si>
    <t>XS1397023448</t>
  </si>
  <si>
    <t>DE000MHB17J8</t>
  </si>
  <si>
    <t>FR0010916924</t>
  </si>
  <si>
    <t>DE000HV2AMT6</t>
  </si>
  <si>
    <t>XS1995620967</t>
  </si>
  <si>
    <t>DE000A162BF5</t>
  </si>
  <si>
    <t>FR0013131877</t>
  </si>
  <si>
    <t>DE000A11P8T2</t>
  </si>
  <si>
    <t>DE000A2G9GL1</t>
  </si>
  <si>
    <t>XS1429037929</t>
  </si>
  <si>
    <t>DE000CZ40LG8</t>
  </si>
  <si>
    <t>DE000DL19S01</t>
  </si>
  <si>
    <t>XS2558247677</t>
  </si>
  <si>
    <t>DE000DHY4960</t>
  </si>
  <si>
    <t>DE000A1RQCY2</t>
  </si>
  <si>
    <t>DE000RLP0777</t>
  </si>
  <si>
    <t>DE000A3E5K73</t>
  </si>
  <si>
    <t>DE000A2AAX45</t>
  </si>
  <si>
    <t>EU000A1GVVF8</t>
  </si>
  <si>
    <t>DE000A14J0H9</t>
  </si>
  <si>
    <t>DE000WBP0A53</t>
  </si>
  <si>
    <t>DE000NLB3UX1</t>
  </si>
  <si>
    <t>XS2389402905</t>
  </si>
  <si>
    <t>DE000HV2AYN4</t>
  </si>
  <si>
    <t>AT0000A2AYL3</t>
  </si>
  <si>
    <t>FR00140098T5</t>
  </si>
  <si>
    <t>XS2069304033</t>
  </si>
  <si>
    <t>DE0001345908</t>
  </si>
  <si>
    <t>XS2397352233</t>
  </si>
  <si>
    <t>DE000CZ40LQ7</t>
  </si>
  <si>
    <t>DE000NLB8739</t>
  </si>
  <si>
    <t>DE000HCB0BH9</t>
  </si>
  <si>
    <t>AT000B067087</t>
  </si>
  <si>
    <t>XS2445188423</t>
  </si>
  <si>
    <t>DE000HV2AYU9</t>
  </si>
  <si>
    <t>XS1957516252</t>
  </si>
  <si>
    <t>DE000DKB0432</t>
  </si>
  <si>
    <t>DE000A3MQYT3</t>
  </si>
  <si>
    <t>DE000A14J5J4</t>
  </si>
  <si>
    <t>DE000A2NB9Y6</t>
  </si>
  <si>
    <t>NL0015001BV1</t>
  </si>
  <si>
    <t>XS2462455689</t>
  </si>
  <si>
    <t>XS2199484929</t>
  </si>
  <si>
    <t>DE000A2G9HD6</t>
  </si>
  <si>
    <t>DE000BLB6JE1</t>
  </si>
  <si>
    <t>DE000A2GSLV6</t>
  </si>
  <si>
    <t>XS2234568983</t>
  </si>
  <si>
    <t>DE000LB387B4</t>
  </si>
  <si>
    <t>DE000A2GSEY5</t>
  </si>
  <si>
    <t>XS1693853944</t>
  </si>
  <si>
    <t>FR0011317783</t>
  </si>
  <si>
    <t>DE000MHB20J2</t>
  </si>
  <si>
    <t>DE000A2GSN58</t>
  </si>
  <si>
    <t>NL0000103364</t>
  </si>
  <si>
    <t>DE000NLB2TD7</t>
  </si>
  <si>
    <t>AT0000A32661</t>
  </si>
  <si>
    <t>AT0000A326N4</t>
  </si>
  <si>
    <t>DE000A30V8U9</t>
  </si>
  <si>
    <t>DE000LB2ZV93</t>
  </si>
  <si>
    <t>XS2524675050</t>
  </si>
  <si>
    <t>LU0905090048</t>
  </si>
  <si>
    <t>XS1793273092</t>
  </si>
  <si>
    <t>DE000A2GSP56</t>
  </si>
  <si>
    <t>DE000CZ40MQ5</t>
  </si>
  <si>
    <t>XS2333658073</t>
  </si>
  <si>
    <t>FI4000550371</t>
  </si>
  <si>
    <t>DE000HV2AY12</t>
  </si>
  <si>
    <t>XS2478521151</t>
  </si>
  <si>
    <t>DE000A1R06C5</t>
  </si>
  <si>
    <t>XS0942965525</t>
  </si>
  <si>
    <t>DE000MHB10J3</t>
  </si>
  <si>
    <t>DE000A1RQD50</t>
  </si>
  <si>
    <t>DE000DL19S68</t>
  </si>
  <si>
    <t>DE000A351M80</t>
  </si>
  <si>
    <t>DE000A162A75</t>
  </si>
  <si>
    <t>XS2389362687</t>
  </si>
  <si>
    <t>DE000SCB0005</t>
  </si>
  <si>
    <t>DE000A289LD0</t>
  </si>
  <si>
    <t>DE000HV2ARM0</t>
  </si>
  <si>
    <t>FI4000562095</t>
  </si>
  <si>
    <t>DE000A30WF68</t>
  </si>
  <si>
    <t>DE000A2G9HL9</t>
  </si>
  <si>
    <t>XS1943561883</t>
  </si>
  <si>
    <t>XS1945130620</t>
  </si>
  <si>
    <t>DE000A2NBJ54</t>
  </si>
  <si>
    <t>XS1952576475</t>
  </si>
  <si>
    <t>DE000A2YNWA1</t>
  </si>
  <si>
    <t>BE6333477568</t>
  </si>
  <si>
    <t>DE000DHY5025</t>
  </si>
  <si>
    <t>XS2463702907</t>
  </si>
  <si>
    <t>FR0010810218</t>
  </si>
  <si>
    <t>FR0013431137</t>
  </si>
  <si>
    <t>FR0013433281</t>
  </si>
  <si>
    <t>DE000A30VN02</t>
  </si>
  <si>
    <t>FR0013447075</t>
  </si>
  <si>
    <t>FR0013453172</t>
  </si>
  <si>
    <t>DE000WBP0BB8</t>
  </si>
  <si>
    <t>FR0013454733</t>
  </si>
  <si>
    <t>XS2069102163</t>
  </si>
  <si>
    <t>DE000A2YNX91</t>
  </si>
  <si>
    <t>XS2076139166</t>
  </si>
  <si>
    <t>XS2079126467</t>
  </si>
  <si>
    <t>AT000B122049</t>
  </si>
  <si>
    <t>DE000HV2ASW7</t>
  </si>
  <si>
    <t>XS2086861437</t>
  </si>
  <si>
    <t>XS2572298409</t>
  </si>
  <si>
    <t>DE000A13SR38</t>
  </si>
  <si>
    <t>AT0000A2CN04</t>
  </si>
  <si>
    <t>DE000AAR0314</t>
  </si>
  <si>
    <t>XS2487770104</t>
  </si>
  <si>
    <t>XS2353010593</t>
  </si>
  <si>
    <t>XS2482628851</t>
  </si>
  <si>
    <t>DE000BHY0GT7</t>
  </si>
  <si>
    <t>FR0013507993</t>
  </si>
  <si>
    <t>FR0013514502</t>
  </si>
  <si>
    <t>XS2045886434</t>
  </si>
  <si>
    <t>XS0960306578</t>
  </si>
  <si>
    <t>XS2234573710</t>
  </si>
  <si>
    <t>DE000NWB9056</t>
  </si>
  <si>
    <t>DE000SLB4204</t>
  </si>
  <si>
    <t>XS2391570418</t>
  </si>
  <si>
    <t>FR0013515715</t>
  </si>
  <si>
    <t>FR00140004Q9</t>
  </si>
  <si>
    <t>DE000A3H24G6</t>
  </si>
  <si>
    <t>FR0013534559</t>
  </si>
  <si>
    <t>XS2289593670</t>
  </si>
  <si>
    <t>XS2308329783</t>
  </si>
  <si>
    <t>XS2312584779</t>
  </si>
  <si>
    <t>DE000HV2AYD5</t>
  </si>
  <si>
    <t>AT0000A2QDQ2</t>
  </si>
  <si>
    <t>XS1183208328</t>
  </si>
  <si>
    <t>DE000A11QJK8</t>
  </si>
  <si>
    <t>SK4000024923</t>
  </si>
  <si>
    <t>FI4000496344</t>
  </si>
  <si>
    <t>XS2324321368</t>
  </si>
  <si>
    <t>FR0010809400</t>
  </si>
  <si>
    <t>XS2812394737</t>
  </si>
  <si>
    <t>XS2342589582</t>
  </si>
  <si>
    <t>XS1207450005</t>
  </si>
  <si>
    <t>DE000SLB4238</t>
  </si>
  <si>
    <t>DE000A383B77</t>
  </si>
  <si>
    <t>XS2749486556</t>
  </si>
  <si>
    <t>XS2895769086</t>
  </si>
  <si>
    <t>FR0014005NA6</t>
  </si>
  <si>
    <t>DE000WBP0BL7</t>
  </si>
  <si>
    <t>XS1508404651</t>
  </si>
  <si>
    <t>XS2418730995</t>
  </si>
  <si>
    <t>XS2429205540</t>
  </si>
  <si>
    <t>DE000CZ45WY7</t>
  </si>
  <si>
    <t>DE000HV2AS10</t>
  </si>
  <si>
    <t>DE0001053619</t>
  </si>
  <si>
    <t>XS2434412859</t>
  </si>
  <si>
    <t>FR0013233236</t>
  </si>
  <si>
    <t>DE000NWB0AQ0</t>
  </si>
  <si>
    <t>DE000A11QJS1</t>
  </si>
  <si>
    <t>XS2478272938</t>
  </si>
  <si>
    <t>XS2768185030</t>
  </si>
  <si>
    <t>DE000A11P8V8</t>
  </si>
  <si>
    <t>XS2478523108</t>
  </si>
  <si>
    <t>FR0013266434</t>
  </si>
  <si>
    <t>XS2523326853</t>
  </si>
  <si>
    <t>XS2526846469</t>
  </si>
  <si>
    <t>XS2532376949</t>
  </si>
  <si>
    <t>DE000A30VPD0</t>
  </si>
  <si>
    <t>XS2240278692</t>
  </si>
  <si>
    <t>FR0013296159</t>
  </si>
  <si>
    <t>DE000A3MQUZ8</t>
  </si>
  <si>
    <t>XS1747670922</t>
  </si>
  <si>
    <t>DE000BHY0GM2</t>
  </si>
  <si>
    <t>DE000HV2AYS3</t>
  </si>
  <si>
    <t>FR0013329216</t>
  </si>
  <si>
    <t>XS2332592760</t>
  </si>
  <si>
    <t>XS1808480534</t>
  </si>
  <si>
    <t>AT000B093273</t>
  </si>
  <si>
    <t>DE000NRW2152</t>
  </si>
  <si>
    <t>DE000BHY0HW9</t>
  </si>
  <si>
    <t>AT000B126826</t>
  </si>
  <si>
    <t>XS2633136317</t>
  </si>
  <si>
    <t>XS2647979181</t>
  </si>
  <si>
    <t>FR001400ICR2</t>
  </si>
  <si>
    <t>DE000A1KRJS2</t>
  </si>
  <si>
    <t>XS0984087204</t>
  </si>
  <si>
    <t>DE000A383JG8</t>
  </si>
  <si>
    <t>AT0000A3B0X2</t>
  </si>
  <si>
    <t>DE000CZ40NP5</t>
  </si>
  <si>
    <t>XS1933815455</t>
  </si>
  <si>
    <t>FR001400M4Z8</t>
  </si>
  <si>
    <t>FR0013396363</t>
  </si>
  <si>
    <t>DE000SLB4360</t>
  </si>
  <si>
    <t>DE000A2G8W40</t>
  </si>
  <si>
    <t>XS2756520248</t>
  </si>
  <si>
    <t>DE000MHB38J4</t>
  </si>
  <si>
    <t>BE6349638187</t>
  </si>
  <si>
    <t>XS2760109053</t>
  </si>
  <si>
    <t>FR001400NNC1</t>
  </si>
  <si>
    <t>DE000CZ45YB1</t>
  </si>
  <si>
    <t>DE000NWB18N5</t>
  </si>
  <si>
    <t>DE000A30VRT2</t>
  </si>
  <si>
    <t>FR0013417334</t>
  </si>
  <si>
    <t>AT0000A286W1</t>
  </si>
  <si>
    <t>DE000HV2ASK2</t>
  </si>
  <si>
    <t>DE000A352E14</t>
  </si>
  <si>
    <t>XS2013520023</t>
  </si>
  <si>
    <t>XS2055744689</t>
  </si>
  <si>
    <t>FR0013373065</t>
  </si>
  <si>
    <t>AT000B066840</t>
  </si>
  <si>
    <t>XS2577526580</t>
  </si>
  <si>
    <t>DE000A2YN058</t>
  </si>
  <si>
    <t>DE000A13SWG1</t>
  </si>
  <si>
    <t>FR0013461688</t>
  </si>
  <si>
    <t>FR0013520210</t>
  </si>
  <si>
    <t>XS2199719233</t>
  </si>
  <si>
    <t>DE000MHB25J1</t>
  </si>
  <si>
    <t>DE000NRW0ML8</t>
  </si>
  <si>
    <t>XS1982834282</t>
  </si>
  <si>
    <t>DE0001789311</t>
  </si>
  <si>
    <t>XS1342506158</t>
  </si>
  <si>
    <t>DE000HV2AX54</t>
  </si>
  <si>
    <t>FR0014001MN0</t>
  </si>
  <si>
    <t>AT000B066907</t>
  </si>
  <si>
    <t>DE000A161RM9</t>
  </si>
  <si>
    <t>DE000SCB0054</t>
  </si>
  <si>
    <t>DE000A3E5KB3</t>
  </si>
  <si>
    <t>DE000MHB28J5</t>
  </si>
  <si>
    <t>DE000NRW0JJ8</t>
  </si>
  <si>
    <t>DE0001789345</t>
  </si>
  <si>
    <t>XS1420379551</t>
  </si>
  <si>
    <t>EU000A3KM903</t>
  </si>
  <si>
    <t>XS2833410033</t>
  </si>
  <si>
    <t>XS1361554584</t>
  </si>
  <si>
    <t>AT0000A2T198</t>
  </si>
  <si>
    <t>XS1508377584</t>
  </si>
  <si>
    <t>XS1511904564</t>
  </si>
  <si>
    <t>EU000A1U9928</t>
  </si>
  <si>
    <t>XS1548493946</t>
  </si>
  <si>
    <t>XS2435570895</t>
  </si>
  <si>
    <t>XS2291793813</t>
  </si>
  <si>
    <t>DE000A2BPJ60</t>
  </si>
  <si>
    <t>XS2475492349</t>
  </si>
  <si>
    <t>DE000DL19WV6</t>
  </si>
  <si>
    <t>XS1500338618</t>
  </si>
  <si>
    <t>XS2528875714</t>
  </si>
  <si>
    <t>DE000NRW0KZ2</t>
  </si>
  <si>
    <t>XS1586228824</t>
  </si>
  <si>
    <t>XS1814679756</t>
  </si>
  <si>
    <t>XS2679922828</t>
  </si>
  <si>
    <t>XS2695039128</t>
  </si>
  <si>
    <t>FR0013368388</t>
  </si>
  <si>
    <t>EU000A3K4D74</t>
  </si>
  <si>
    <t>EU000A3LT492</t>
  </si>
  <si>
    <t>XS1897486632</t>
  </si>
  <si>
    <t>XS0884635524</t>
  </si>
  <si>
    <t>FR0013516176</t>
  </si>
  <si>
    <t>XS2226280084</t>
  </si>
  <si>
    <t>XS1499594916</t>
  </si>
  <si>
    <t>US0028241000</t>
  </si>
  <si>
    <t>US00287Y1091</t>
  </si>
  <si>
    <t>US00724F1012</t>
  </si>
  <si>
    <t>US0079031078</t>
  </si>
  <si>
    <t>US03027X1000</t>
  </si>
  <si>
    <t>US0382221051</t>
  </si>
  <si>
    <t>GB0009895292/GBP</t>
  </si>
  <si>
    <t>US00206R1023</t>
  </si>
  <si>
    <t>US09857L1089</t>
  </si>
  <si>
    <t>US17275R1023</t>
  </si>
  <si>
    <t>AU000000CBA7</t>
  </si>
  <si>
    <t>US1266501006</t>
  </si>
  <si>
    <t>US2358511028</t>
  </si>
  <si>
    <t>JP3551500006</t>
  </si>
  <si>
    <t>US2546871060</t>
  </si>
  <si>
    <t>US0367521038</t>
  </si>
  <si>
    <t>JP3802300008</t>
  </si>
  <si>
    <t>CH0030170408</t>
  </si>
  <si>
    <t>US38141G1040</t>
  </si>
  <si>
    <t>CH0012214059</t>
  </si>
  <si>
    <t>JP3854600008</t>
  </si>
  <si>
    <t>GB0005405286/GBP</t>
  </si>
  <si>
    <t>US4523081093</t>
  </si>
  <si>
    <t>US4581401001</t>
  </si>
  <si>
    <t>US4592001014</t>
  </si>
  <si>
    <t>US4612021034</t>
  </si>
  <si>
    <t>US4781601046</t>
  </si>
  <si>
    <t>US46625H1005</t>
  </si>
  <si>
    <t>US57636Q1040</t>
  </si>
  <si>
    <t>US58933Y1055</t>
  </si>
  <si>
    <t>US5949181045</t>
  </si>
  <si>
    <t>JP3902900004</t>
  </si>
  <si>
    <t>US6174464486</t>
  </si>
  <si>
    <t>AU000000NAB4</t>
  </si>
  <si>
    <t>CH0038863350</t>
  </si>
  <si>
    <t>JP3756600007</t>
  </si>
  <si>
    <t>CH0012005267</t>
  </si>
  <si>
    <t>US67066G1040</t>
  </si>
  <si>
    <t>US68389X1054</t>
  </si>
  <si>
    <t>US7134481081</t>
  </si>
  <si>
    <t>US7170811035</t>
  </si>
  <si>
    <t>US74340W1036</t>
  </si>
  <si>
    <t>US7475251036</t>
  </si>
  <si>
    <t>GB00B24CGK77</t>
  </si>
  <si>
    <t>CH0012032048</t>
  </si>
  <si>
    <t>CA7800871021</t>
  </si>
  <si>
    <t>US78409V1044</t>
  </si>
  <si>
    <t>US79466L3024</t>
  </si>
  <si>
    <t>US81762P1021</t>
  </si>
  <si>
    <t>JP3371200001</t>
  </si>
  <si>
    <t>US8636671013</t>
  </si>
  <si>
    <t>GB00BLGZ9862</t>
  </si>
  <si>
    <t>US8835561023</t>
  </si>
  <si>
    <t>US9113121068</t>
  </si>
  <si>
    <t>US92343V1044</t>
  </si>
  <si>
    <t>US92826C8394</t>
  </si>
  <si>
    <t>US94106L1098</t>
  </si>
  <si>
    <t>AU000000WES1</t>
  </si>
  <si>
    <t>AU000000WOW2</t>
  </si>
  <si>
    <t>CH0011075394</t>
  </si>
  <si>
    <t>DE000A1EWWW0</t>
  </si>
  <si>
    <t>ES0105046009</t>
  </si>
  <si>
    <t>NL0013267909</t>
  </si>
  <si>
    <t>DE0008404005</t>
  </si>
  <si>
    <t>ES0109067019</t>
  </si>
  <si>
    <t>NL0000334118</t>
  </si>
  <si>
    <t>NL0010273215</t>
  </si>
  <si>
    <t>FR0000120628</t>
  </si>
  <si>
    <t>DE0005190003</t>
  </si>
  <si>
    <t>ES0113900J37</t>
  </si>
  <si>
    <t>FR0000131104</t>
  </si>
  <si>
    <t>FR0000125338</t>
  </si>
  <si>
    <t>ES0105066007</t>
  </si>
  <si>
    <t>DE0006062144</t>
  </si>
  <si>
    <t>DE000DTR0CK8</t>
  </si>
  <si>
    <t>FR0000120644</t>
  </si>
  <si>
    <t>FR0014003TT8</t>
  </si>
  <si>
    <t>DE0005810055</t>
  </si>
  <si>
    <t>DE0005552004</t>
  </si>
  <si>
    <t>DE0005557508</t>
  </si>
  <si>
    <t>IT0000062072</t>
  </si>
  <si>
    <t>DE0006047004</t>
  </si>
  <si>
    <t>DE0006048432</t>
  </si>
  <si>
    <t>FR0000052292</t>
  </si>
  <si>
    <t>DE0006231004</t>
  </si>
  <si>
    <t>IT0000072618</t>
  </si>
  <si>
    <t>FR0000121485</t>
  </si>
  <si>
    <t>IE0004927939</t>
  </si>
  <si>
    <t>FI0009013403</t>
  </si>
  <si>
    <t>NL0000009538</t>
  </si>
  <si>
    <t>FR0000120321</t>
  </si>
  <si>
    <t>DE0007100000</t>
  </si>
  <si>
    <t>DE0006599905</t>
  </si>
  <si>
    <t>IT0004965148</t>
  </si>
  <si>
    <t>DE000A0D9PT0</t>
  </si>
  <si>
    <t>DE0008430026</t>
  </si>
  <si>
    <t>NL0010773842</t>
  </si>
  <si>
    <t>FR0000133308</t>
  </si>
  <si>
    <t>NL0013654783</t>
  </si>
  <si>
    <t>FR0000130577</t>
  </si>
  <si>
    <t>FR0000120578</t>
  </si>
  <si>
    <t>DE0007164600</t>
  </si>
  <si>
    <t>FR0000121972</t>
  </si>
  <si>
    <t>DE000SHL1006</t>
  </si>
  <si>
    <t>FR0000125007</t>
  </si>
  <si>
    <t>FR0000130809</t>
  </si>
  <si>
    <t>NL0000226223</t>
  </si>
  <si>
    <t>FI0009005961</t>
  </si>
  <si>
    <t>DE000SYM9999</t>
  </si>
  <si>
    <t>ES0178430E18</t>
  </si>
  <si>
    <t>FR0000051807</t>
  </si>
  <si>
    <t>IT0003242622</t>
  </si>
  <si>
    <t>BE0003739530</t>
  </si>
  <si>
    <t>IT0005239360</t>
  </si>
  <si>
    <t>NL0015000IY2</t>
  </si>
  <si>
    <t>FR0000125486</t>
  </si>
  <si>
    <t>DE0007664039</t>
  </si>
  <si>
    <t>DE000A1ML7J1</t>
  </si>
  <si>
    <t>NL0000395903</t>
  </si>
  <si>
    <t>LU1861138961/EUR</t>
  </si>
  <si>
    <t>Kasse</t>
  </si>
  <si>
    <t>Land</t>
  </si>
  <si>
    <t>FR0013182847</t>
  </si>
  <si>
    <t>XS1446746189</t>
  </si>
  <si>
    <t>XS1405766624</t>
  </si>
  <si>
    <t>XS1327028459</t>
  </si>
  <si>
    <t>FR0013067196</t>
  </si>
  <si>
    <t>FR0013150257</t>
  </si>
  <si>
    <t>XS1828033834</t>
  </si>
  <si>
    <t>ES0000012B88</t>
  </si>
  <si>
    <t>FR0013357852</t>
  </si>
  <si>
    <t>FR0013357845</t>
  </si>
  <si>
    <t>XS1605365193</t>
  </si>
  <si>
    <t>XS1619312686</t>
  </si>
  <si>
    <t>FR0013266350</t>
  </si>
  <si>
    <t>IT0005283491</t>
  </si>
  <si>
    <t>XS1689185426</t>
  </si>
  <si>
    <t>FR0013284205</t>
  </si>
  <si>
    <t>XS1750122225</t>
  </si>
  <si>
    <t>FR0013324357</t>
  </si>
  <si>
    <t>XS1785795763</t>
  </si>
  <si>
    <t>PTOTEWOE0017</t>
  </si>
  <si>
    <t>XS0866310088</t>
  </si>
  <si>
    <t>FR0011509488</t>
  </si>
  <si>
    <t>XS1458458665</t>
  </si>
  <si>
    <t>XS1240751229</t>
  </si>
  <si>
    <t>EU000A1Z6TV6</t>
  </si>
  <si>
    <t>ES0443307063</t>
  </si>
  <si>
    <t>XS1028421383</t>
  </si>
  <si>
    <t>XS1146286205</t>
  </si>
  <si>
    <t>ES0413679327</t>
  </si>
  <si>
    <t>XS2238792175</t>
  </si>
  <si>
    <t>FR00140009U0</t>
  </si>
  <si>
    <t>XS2242633258</t>
  </si>
  <si>
    <t>XS2259193998</t>
  </si>
  <si>
    <t>XS2258389415</t>
  </si>
  <si>
    <t>FR0014000PF1</t>
  </si>
  <si>
    <t>XS2263684776</t>
  </si>
  <si>
    <t>FR0014000UD6</t>
  </si>
  <si>
    <t>FR0014001G29</t>
  </si>
  <si>
    <t>FR0014001G37</t>
  </si>
  <si>
    <t>BE0002766476</t>
  </si>
  <si>
    <t>FR0014001QL5</t>
  </si>
  <si>
    <t>XS2176715667</t>
  </si>
  <si>
    <t>DE000A289XJ2</t>
  </si>
  <si>
    <t>XS2101336316</t>
  </si>
  <si>
    <t>XS2099546488</t>
  </si>
  <si>
    <t>XS2101325111</t>
  </si>
  <si>
    <t>XS2103013210</t>
  </si>
  <si>
    <t>DE000A28RSR6</t>
  </si>
  <si>
    <t>XS2107332640</t>
  </si>
  <si>
    <t>FR0013478898</t>
  </si>
  <si>
    <t>BE0002682632</t>
  </si>
  <si>
    <t>XS2115091717</t>
  </si>
  <si>
    <t>FR0013482833</t>
  </si>
  <si>
    <t>SI0002103990</t>
  </si>
  <si>
    <t>XS2148370211</t>
  </si>
  <si>
    <t>XS2147995372</t>
  </si>
  <si>
    <t>FR0013505625</t>
  </si>
  <si>
    <t>XS2171874519</t>
  </si>
  <si>
    <t>FR0013513538</t>
  </si>
  <si>
    <t>XS2199604096</t>
  </si>
  <si>
    <t>XS1837288494</t>
  </si>
  <si>
    <t>XS1985004370</t>
  </si>
  <si>
    <t>XS1989380172</t>
  </si>
  <si>
    <t>BE6313645127</t>
  </si>
  <si>
    <t>XS2001737324</t>
  </si>
  <si>
    <t>XS1999728394</t>
  </si>
  <si>
    <t>XS2001175657</t>
  </si>
  <si>
    <t>XS2002018500</t>
  </si>
  <si>
    <t>FR0013426368</t>
  </si>
  <si>
    <t>XS2012102674</t>
  </si>
  <si>
    <t>FR0013434321</t>
  </si>
  <si>
    <t>XS2020670852</t>
  </si>
  <si>
    <t>ES0413900566</t>
  </si>
  <si>
    <t>BE6315719490</t>
  </si>
  <si>
    <t>XS2049582542</t>
  </si>
  <si>
    <t>XS2051362072</t>
  </si>
  <si>
    <t>FR0013444544</t>
  </si>
  <si>
    <t>XS2058556619</t>
  </si>
  <si>
    <t>BE0002613918</t>
  </si>
  <si>
    <t>XS1883355197</t>
  </si>
  <si>
    <t>XS1890084061</t>
  </si>
  <si>
    <t>XS1909186451</t>
  </si>
  <si>
    <t>XS1843449395</t>
  </si>
  <si>
    <t>XS1945110861</t>
  </si>
  <si>
    <t>XS1960678255</t>
  </si>
  <si>
    <t>FR0013406154</t>
  </si>
  <si>
    <t>ES0000012E69</t>
  </si>
  <si>
    <t>XS1843448314</t>
  </si>
  <si>
    <t>DE000A3828T8</t>
  </si>
  <si>
    <t>DE000A3E5MH6</t>
  </si>
  <si>
    <t>FR0014007VF4</t>
  </si>
  <si>
    <t>XS2486449072</t>
  </si>
  <si>
    <t>FR001400BKZ3</t>
  </si>
  <si>
    <t>XS2524740649</t>
  </si>
  <si>
    <t>XS2527451905</t>
  </si>
  <si>
    <t>XS2534276717</t>
  </si>
  <si>
    <t>XS2535309798</t>
  </si>
  <si>
    <t>FR0014002GB5</t>
  </si>
  <si>
    <t>XS2322289385</t>
  </si>
  <si>
    <t>ES0000012I24</t>
  </si>
  <si>
    <t>XS2337335710</t>
  </si>
  <si>
    <t>XS2340854848</t>
  </si>
  <si>
    <t>FR0014003N69</t>
  </si>
  <si>
    <t>XS2355599197</t>
  </si>
  <si>
    <t>AT0000A2RY95</t>
  </si>
  <si>
    <t>XS2357205587</t>
  </si>
  <si>
    <t>XS2360589217</t>
  </si>
  <si>
    <t>XS2386592138</t>
  </si>
  <si>
    <t>XS2386220698</t>
  </si>
  <si>
    <t>XS2393518910</t>
  </si>
  <si>
    <t>XS2389315768</t>
  </si>
  <si>
    <t>FR0014005N34</t>
  </si>
  <si>
    <t>XS2403444677</t>
  </si>
  <si>
    <t>XS2396616455</t>
  </si>
  <si>
    <t>XS2397077426</t>
  </si>
  <si>
    <t>XS2397367421</t>
  </si>
  <si>
    <t>XS2404213485</t>
  </si>
  <si>
    <t>FR0014006ZC4</t>
  </si>
  <si>
    <t>XS2421186268</t>
  </si>
  <si>
    <t>XS2416413339</t>
  </si>
  <si>
    <t>LU2922074849</t>
  </si>
  <si>
    <t>XS2875106168</t>
  </si>
  <si>
    <t>FR001400DZO1</t>
  </si>
  <si>
    <t>FR001400F5R1</t>
  </si>
  <si>
    <t>XS2581397986</t>
  </si>
  <si>
    <t>FR001400FZ24</t>
  </si>
  <si>
    <t>BE0002924059</t>
  </si>
  <si>
    <t>SK4000022539</t>
  </si>
  <si>
    <t>XS2634826031</t>
  </si>
  <si>
    <t>FR001400KHW7</t>
  </si>
  <si>
    <t>XS2712746960</t>
  </si>
  <si>
    <t>SI0002104576</t>
  </si>
  <si>
    <t>BE0000360694</t>
  </si>
  <si>
    <t>XS2776511730</t>
  </si>
  <si>
    <t>ES0200002121</t>
  </si>
  <si>
    <t>XS2820454606</t>
  </si>
  <si>
    <t>XS2820460751</t>
  </si>
  <si>
    <t>XS2823909143</t>
  </si>
  <si>
    <t>XS2821745374</t>
  </si>
  <si>
    <t>XS2826812005</t>
  </si>
  <si>
    <t>FR001400QJ21</t>
  </si>
  <si>
    <t>XS2834367646</t>
  </si>
  <si>
    <t>XS2834367729</t>
  </si>
  <si>
    <t>FR001400QMF9</t>
  </si>
  <si>
    <t>XS2391406530</t>
  </si>
  <si>
    <t>DE000BHY0C88</t>
  </si>
  <si>
    <t>FR001400F0V4</t>
  </si>
  <si>
    <t>AT0000A32562</t>
  </si>
  <si>
    <t>AT0000A33MP9</t>
  </si>
  <si>
    <t>AT0000A2KW37</t>
  </si>
  <si>
    <t>XS2461234622</t>
  </si>
  <si>
    <t>DE000MHB39J2</t>
  </si>
  <si>
    <t>XS2790333707</t>
  </si>
  <si>
    <t>XS1729882024</t>
  </si>
  <si>
    <t>MXP001661018</t>
  </si>
  <si>
    <t>US3453708600</t>
  </si>
  <si>
    <t>DE0005200000</t>
  </si>
  <si>
    <t>US64110L1061</t>
  </si>
  <si>
    <t>DE0005785604</t>
  </si>
  <si>
    <t>FR0000127771</t>
  </si>
  <si>
    <t>HK2388011192</t>
  </si>
  <si>
    <t>DE0007165631</t>
  </si>
  <si>
    <t>JP3890350006</t>
  </si>
  <si>
    <t>JP3420600003</t>
  </si>
  <si>
    <t>FR0000120073</t>
  </si>
  <si>
    <t>US0258161092</t>
  </si>
  <si>
    <t>GB0031348658</t>
  </si>
  <si>
    <t>US1101221083</t>
  </si>
  <si>
    <t>US5010441013</t>
  </si>
  <si>
    <t>US5404241086</t>
  </si>
  <si>
    <t>US4606901001</t>
  </si>
  <si>
    <t>US7427181091</t>
  </si>
  <si>
    <t>FR0000121014</t>
  </si>
  <si>
    <t>US7458671010</t>
  </si>
  <si>
    <t>US4943681035</t>
  </si>
  <si>
    <t>JP3143600009</t>
  </si>
  <si>
    <t>JP3347200002</t>
  </si>
  <si>
    <t>US7010941042</t>
  </si>
  <si>
    <t>SE0000112724</t>
  </si>
  <si>
    <t>JP3493800001</t>
  </si>
  <si>
    <t>US1890541097</t>
  </si>
  <si>
    <t>JP3820000002</t>
  </si>
  <si>
    <t>US9078181081</t>
  </si>
  <si>
    <t>US5797802064</t>
  </si>
  <si>
    <t>US0605051046</t>
  </si>
  <si>
    <t>US5324571083</t>
  </si>
  <si>
    <t>FR0000120503</t>
  </si>
  <si>
    <t>US3841091040</t>
  </si>
  <si>
    <t>FR0000120404</t>
  </si>
  <si>
    <t>US6937181088</t>
  </si>
  <si>
    <t>JP3388200002</t>
  </si>
  <si>
    <t>FR0000121667</t>
  </si>
  <si>
    <t>FR0000121964</t>
  </si>
  <si>
    <t>JP3634600005</t>
  </si>
  <si>
    <t>IE0001827041</t>
  </si>
  <si>
    <t>SE0000667891</t>
  </si>
  <si>
    <t>US0378331005</t>
  </si>
  <si>
    <t>US4370761029</t>
  </si>
  <si>
    <t>GB0000456144</t>
  </si>
  <si>
    <t>US91324P1021</t>
  </si>
  <si>
    <t>US0527691069</t>
  </si>
  <si>
    <t>US4385161066</t>
  </si>
  <si>
    <t>FI0009000681</t>
  </si>
  <si>
    <t>GB0008706128</t>
  </si>
  <si>
    <t>MYL4197OO009</t>
  </si>
  <si>
    <t>BE0003797140</t>
  </si>
  <si>
    <t>ES0113211835</t>
  </si>
  <si>
    <t>AT0000746409</t>
  </si>
  <si>
    <t>US75886F1075</t>
  </si>
  <si>
    <t>GB0007908733</t>
  </si>
  <si>
    <t>US92532F1003</t>
  </si>
  <si>
    <t>MYL1015OO006</t>
  </si>
  <si>
    <t>CA59162N1096</t>
  </si>
  <si>
    <t>US1011371077</t>
  </si>
  <si>
    <t>GB0009895292</t>
  </si>
  <si>
    <t>AU000000SGP0</t>
  </si>
  <si>
    <t>US22160K1051</t>
  </si>
  <si>
    <t>US7588491032</t>
  </si>
  <si>
    <t>NL0000009082</t>
  </si>
  <si>
    <t>CH0014284498</t>
  </si>
  <si>
    <t>JP3436100006</t>
  </si>
  <si>
    <t>PHY6028G1361</t>
  </si>
  <si>
    <t>US2435371073</t>
  </si>
  <si>
    <t>JP3165700000</t>
  </si>
  <si>
    <t>SE0000242455</t>
  </si>
  <si>
    <t>US7611521078</t>
  </si>
  <si>
    <t>US1152361010</t>
  </si>
  <si>
    <t>AU000000COH5</t>
  </si>
  <si>
    <t>US3030751057</t>
  </si>
  <si>
    <t>AU000000SHL7</t>
  </si>
  <si>
    <t>US8740391003</t>
  </si>
  <si>
    <t>US2091151041</t>
  </si>
  <si>
    <t>US74762E1029</t>
  </si>
  <si>
    <t>US8740541094</t>
  </si>
  <si>
    <t>PLPEKAO00016</t>
  </si>
  <si>
    <t>US7607591002</t>
  </si>
  <si>
    <t>US8168511090</t>
  </si>
  <si>
    <t>US22160N1090</t>
  </si>
  <si>
    <t>US48203R1041</t>
  </si>
  <si>
    <t>GB0005405286</t>
  </si>
  <si>
    <t>CH0008038389</t>
  </si>
  <si>
    <t>CH0013841017</t>
  </si>
  <si>
    <t>US6951561090</t>
  </si>
  <si>
    <t>FR0000045072</t>
  </si>
  <si>
    <t>US1331311027</t>
  </si>
  <si>
    <t>US2538681030</t>
  </si>
  <si>
    <t>US29472R1086</t>
  </si>
  <si>
    <t>GB00B082RF11</t>
  </si>
  <si>
    <t>JP3475350009</t>
  </si>
  <si>
    <t>AU000000MIN4</t>
  </si>
  <si>
    <t>GB00B0SWJX34</t>
  </si>
  <si>
    <t>FR0010307819</t>
  </si>
  <si>
    <t>AU000000BXB1</t>
  </si>
  <si>
    <t>GB00B1FH8J72</t>
  </si>
  <si>
    <t>US6907421019</t>
  </si>
  <si>
    <t>PHY5764J1483</t>
  </si>
  <si>
    <t>CNE1000003X6</t>
  </si>
  <si>
    <t>FR0010533075</t>
  </si>
  <si>
    <t>AU000000MQG1</t>
  </si>
  <si>
    <t>GB00B2B0DG97</t>
  </si>
  <si>
    <t>DK0060079531</t>
  </si>
  <si>
    <t>US58733R1023</t>
  </si>
  <si>
    <t>BMG0957L1090</t>
  </si>
  <si>
    <t>CH0044328745</t>
  </si>
  <si>
    <t>GB00BMJ6DW54</t>
  </si>
  <si>
    <t>ES0148396007</t>
  </si>
  <si>
    <t>US4435731009</t>
  </si>
  <si>
    <t>CA4488112083</t>
  </si>
  <si>
    <t>US29444U7000</t>
  </si>
  <si>
    <t>US46284V1017</t>
  </si>
  <si>
    <t>SE0007100581</t>
  </si>
  <si>
    <t>JP3752900005</t>
  </si>
  <si>
    <t>CA7063271034</t>
  </si>
  <si>
    <t>HK0000069689</t>
  </si>
  <si>
    <t>US12503M1080</t>
  </si>
  <si>
    <t>CA4932711001</t>
  </si>
  <si>
    <t>US49456B1017</t>
  </si>
  <si>
    <t>JE00B8KF9B49</t>
  </si>
  <si>
    <t>IE00B8KQN827</t>
  </si>
  <si>
    <t>US12504L1098</t>
  </si>
  <si>
    <t>US98419M1009</t>
  </si>
  <si>
    <t>DK0060336014</t>
  </si>
  <si>
    <t>US6974351057</t>
  </si>
  <si>
    <t>DK0060448595</t>
  </si>
  <si>
    <t>US8725901040</t>
  </si>
  <si>
    <t>CA46579R1047</t>
  </si>
  <si>
    <t>IE00BFRT3W74</t>
  </si>
  <si>
    <t>SE0005190238</t>
  </si>
  <si>
    <t>GB00B8C3BL03</t>
  </si>
  <si>
    <t>GB00BH4HKS39</t>
  </si>
  <si>
    <t>IE00BDB6Q211</t>
  </si>
  <si>
    <t>NL0011585146</t>
  </si>
  <si>
    <t>CZ0008040318</t>
  </si>
  <si>
    <t>FR0013154002</t>
  </si>
  <si>
    <t>NL0011821202</t>
  </si>
  <si>
    <t>US88339J1051</t>
  </si>
  <si>
    <t>IT0005211237</t>
  </si>
  <si>
    <t>US43300A2033</t>
  </si>
  <si>
    <t>GB00BDR05C01</t>
  </si>
  <si>
    <t>IE00BD1RP616</t>
  </si>
  <si>
    <t>US11135F1012</t>
  </si>
  <si>
    <t>US15677J1088</t>
  </si>
  <si>
    <t>NL0012969182</t>
  </si>
  <si>
    <t>US49271V1008</t>
  </si>
  <si>
    <t>FI4000297767</t>
  </si>
  <si>
    <t>US24703L2025</t>
  </si>
  <si>
    <t>CA70137W1086</t>
  </si>
  <si>
    <t>CA12532H1047</t>
  </si>
  <si>
    <t>US22788C1053</t>
  </si>
  <si>
    <t>GB00BKFB1C65</t>
  </si>
  <si>
    <t>BE0974349814</t>
  </si>
  <si>
    <t>US69608A1088</t>
  </si>
  <si>
    <t>SE0015811963</t>
  </si>
  <si>
    <t>AU000000TLS2</t>
  </si>
  <si>
    <t>IE000S9YS762</t>
  </si>
  <si>
    <t>CH1175448666</t>
  </si>
  <si>
    <t>SE0017486889</t>
  </si>
  <si>
    <t>GB00BMX86B70</t>
  </si>
  <si>
    <t>GB00BMWC6P49</t>
  </si>
  <si>
    <t>NL0015001FS8</t>
  </si>
  <si>
    <t>DK0062498333</t>
  </si>
  <si>
    <t>FI4000552500</t>
  </si>
  <si>
    <t>NL0015001WM6</t>
  </si>
  <si>
    <t>IE00028FXN24</t>
  </si>
  <si>
    <t>NL0015002AH0</t>
  </si>
  <si>
    <t>FR001400T0D6</t>
  </si>
  <si>
    <t>FR001400TL40</t>
  </si>
  <si>
    <t>Sonstiges</t>
  </si>
  <si>
    <t>AU000000ASX7</t>
  </si>
  <si>
    <t>AU000000SUN6</t>
  </si>
  <si>
    <t>DK0060094928</t>
  </si>
  <si>
    <t>DE000CBK1001</t>
  </si>
  <si>
    <t>DE0007236101</t>
  </si>
  <si>
    <t>FR0006174348</t>
  </si>
  <si>
    <t>HK0388045442</t>
  </si>
  <si>
    <t>IE0004906560</t>
  </si>
  <si>
    <t>IE00BLP1HW54</t>
  </si>
  <si>
    <t>IE00B4BNMY34</t>
  </si>
  <si>
    <t>IT0004176001</t>
  </si>
  <si>
    <t>JP3837800006</t>
  </si>
  <si>
    <t>JP3942400007</t>
  </si>
  <si>
    <t>JP3162600005</t>
  </si>
  <si>
    <t>JP3802400006</t>
  </si>
  <si>
    <t>US01609W1027</t>
  </si>
  <si>
    <t>US88034P1093</t>
  </si>
  <si>
    <t>CA13646K1084</t>
  </si>
  <si>
    <t>CA85472N1096</t>
  </si>
  <si>
    <t>CA82509L1076</t>
  </si>
  <si>
    <t>NO0010063308</t>
  </si>
  <si>
    <t>SE0000115446</t>
  </si>
  <si>
    <t>SE0015658109</t>
  </si>
  <si>
    <t>CH0024608827</t>
  </si>
  <si>
    <t>CH0244767585</t>
  </si>
  <si>
    <t>CH0432492467</t>
  </si>
  <si>
    <t>CH0012221716</t>
  </si>
  <si>
    <t>CH1256740924</t>
  </si>
  <si>
    <t>CH0010645932</t>
  </si>
  <si>
    <t>CH0418792922</t>
  </si>
  <si>
    <t>ZAE000325783</t>
  </si>
  <si>
    <t>GB00B10RZP78</t>
  </si>
  <si>
    <t>GB0005603997</t>
  </si>
  <si>
    <t>GB0007099541</t>
  </si>
  <si>
    <t>GB00BM8PJY71</t>
  </si>
  <si>
    <t>GB0009223206</t>
  </si>
  <si>
    <t>GB00BN7SWP63</t>
  </si>
  <si>
    <t>GB00B5ZN1N88</t>
  </si>
  <si>
    <t>GB0000536739</t>
  </si>
  <si>
    <t>GB0032089863</t>
  </si>
  <si>
    <t>US5184391044</t>
  </si>
  <si>
    <t>US8718291078</t>
  </si>
  <si>
    <t>US4062161017</t>
  </si>
  <si>
    <t>US09260D1072</t>
  </si>
  <si>
    <t>US45866F1049</t>
  </si>
  <si>
    <t>US09062X1037</t>
  </si>
  <si>
    <t>US2521311074</t>
  </si>
  <si>
    <t>US46266C1053</t>
  </si>
  <si>
    <t>US95040Q1040</t>
  </si>
  <si>
    <t>US9621661043</t>
  </si>
  <si>
    <t>US1729081059</t>
  </si>
  <si>
    <t>US7739031091</t>
  </si>
  <si>
    <t>US0404132054</t>
  </si>
  <si>
    <t>US5738741041</t>
  </si>
  <si>
    <t>US0533321024</t>
  </si>
  <si>
    <t>US2788651006</t>
  </si>
  <si>
    <t>US8243481061</t>
  </si>
  <si>
    <t>US0304201033</t>
  </si>
  <si>
    <t>IT0005321663</t>
  </si>
  <si>
    <t>XS1523192588</t>
  </si>
  <si>
    <t>XS1195056079</t>
  </si>
  <si>
    <t>XS1578212299</t>
  </si>
  <si>
    <t>XS1808739459</t>
  </si>
  <si>
    <t>XS2635183069</t>
  </si>
  <si>
    <t>XS2535307743</t>
  </si>
  <si>
    <t>XS2555209381</t>
  </si>
  <si>
    <t>XS2561746855</t>
  </si>
  <si>
    <t>FR0013476199</t>
  </si>
  <si>
    <t>AT000B049739</t>
  </si>
  <si>
    <t>XS1377679961</t>
  </si>
  <si>
    <t>XS2457002538</t>
  </si>
  <si>
    <t>XS2167003685</t>
  </si>
  <si>
    <t>BE0002601798</t>
  </si>
  <si>
    <t>XS1482554075</t>
  </si>
  <si>
    <t>XS2673972795</t>
  </si>
  <si>
    <t>PTBSPCOM0006</t>
  </si>
  <si>
    <t>FR0013201449</t>
  </si>
  <si>
    <t>IT0005215147</t>
  </si>
  <si>
    <t>XS1512677003</t>
  </si>
  <si>
    <t>DE000CZ45VC5</t>
  </si>
  <si>
    <t>FR0013403433</t>
  </si>
  <si>
    <t>FR0013252277</t>
  </si>
  <si>
    <t>DE000A1KRJT0</t>
  </si>
  <si>
    <t>XS2002516446</t>
  </si>
  <si>
    <t>DE000BLB6JZ6</t>
  </si>
  <si>
    <t>XS2021467753</t>
  </si>
  <si>
    <t>DE000CZ40MB7</t>
  </si>
  <si>
    <t>XS1676933853</t>
  </si>
  <si>
    <t>XS2531567753</t>
  </si>
  <si>
    <t>XS2536376416</t>
  </si>
  <si>
    <t>XS2056396919</t>
  </si>
  <si>
    <t>DE000A2R8ND3</t>
  </si>
  <si>
    <t>XS2063232727</t>
  </si>
  <si>
    <t>DE000BHY0GS9</t>
  </si>
  <si>
    <t>FR001400DXR9</t>
  </si>
  <si>
    <t>XS2558574104</t>
  </si>
  <si>
    <t>DE000DFK0GB1</t>
  </si>
  <si>
    <t>FR0014007LL3</t>
  </si>
  <si>
    <t>XS2291901994</t>
  </si>
  <si>
    <t>DE000A351XK8</t>
  </si>
  <si>
    <t>SI0002103776</t>
  </si>
  <si>
    <t>XS2332184212</t>
  </si>
  <si>
    <t>XS2592234749</t>
  </si>
  <si>
    <t>FR0014006NI7</t>
  </si>
  <si>
    <t>XS2634687912</t>
  </si>
  <si>
    <t>XS2635647154</t>
  </si>
  <si>
    <t>XS2490471807</t>
  </si>
  <si>
    <t>XS2721113160</t>
  </si>
  <si>
    <t>DE000A289PH2</t>
  </si>
  <si>
    <t>XS2645690525</t>
  </si>
  <si>
    <t>AT000B049952</t>
  </si>
  <si>
    <t>FR001400M2F4</t>
  </si>
  <si>
    <t>XS2268340010</t>
  </si>
  <si>
    <t>XS2732952838</t>
  </si>
  <si>
    <t>FR001400LDK9</t>
  </si>
  <si>
    <t>XS2756341314</t>
  </si>
  <si>
    <t>XS2560495462</t>
  </si>
  <si>
    <t>XS2907249457</t>
  </si>
  <si>
    <t>XS2344569038</t>
  </si>
  <si>
    <t>XS2001737910</t>
  </si>
  <si>
    <t>XS2007244614</t>
  </si>
  <si>
    <t>BE0000347568</t>
  </si>
  <si>
    <t>FR001400RGV6</t>
  </si>
  <si>
    <t>XS2029713349</t>
  </si>
  <si>
    <t>XS2742660157</t>
  </si>
  <si>
    <t>XS2049090595</t>
  </si>
  <si>
    <t>XS2782800713</t>
  </si>
  <si>
    <t>XS2532312548</t>
  </si>
  <si>
    <t>XS2386877133</t>
  </si>
  <si>
    <t>XS2231259305</t>
  </si>
  <si>
    <t>DE000A3MP619</t>
  </si>
  <si>
    <t>XS2746647036</t>
  </si>
  <si>
    <t>SK4120015173</t>
  </si>
  <si>
    <t>ES0413860877</t>
  </si>
  <si>
    <t>LU2162831981</t>
  </si>
  <si>
    <t>XS2806377268</t>
  </si>
  <si>
    <t>XS2625986836</t>
  </si>
  <si>
    <t>AT0000A3CZ74</t>
  </si>
  <si>
    <t>DE000NWB0AU2</t>
  </si>
  <si>
    <t>XS2002491780</t>
  </si>
  <si>
    <t>XS2831757153</t>
  </si>
  <si>
    <t>XS2083210729</t>
  </si>
  <si>
    <t>BE6352762387</t>
  </si>
  <si>
    <t>FR001400NU45</t>
  </si>
  <si>
    <t>FR001400QN09</t>
  </si>
  <si>
    <t>AT000B049796</t>
  </si>
  <si>
    <t>DE000A383QQ2</t>
  </si>
  <si>
    <t>XS2886269013</t>
  </si>
  <si>
    <t>DE000BHY0GX9</t>
  </si>
  <si>
    <t>XS2384273715</t>
  </si>
  <si>
    <t>XS2679904685</t>
  </si>
  <si>
    <t>ES0205046008</t>
  </si>
  <si>
    <t>XS2242924491</t>
  </si>
  <si>
    <t>XS2804485915</t>
  </si>
  <si>
    <t>IE00BKFVC899</t>
  </si>
  <si>
    <t>XS2250201329</t>
  </si>
  <si>
    <t>FR001400TR51</t>
  </si>
  <si>
    <t>XS2897315474</t>
  </si>
  <si>
    <t>FR0014003RH7</t>
  </si>
  <si>
    <t>XS2291788656</t>
  </si>
  <si>
    <t>XS2758930569</t>
  </si>
  <si>
    <t>XS2805361560</t>
  </si>
  <si>
    <t>XS2765559443</t>
  </si>
  <si>
    <t>XS2778374129</t>
  </si>
  <si>
    <t>DK0009414336</t>
  </si>
  <si>
    <t>XS2895482201</t>
  </si>
  <si>
    <t>XS2793252060</t>
  </si>
  <si>
    <t>DE000A383BP6</t>
  </si>
  <si>
    <t>XS2613666739</t>
  </si>
  <si>
    <t>XS2353312254</t>
  </si>
  <si>
    <t>DE000A1RQD43</t>
  </si>
  <si>
    <t>SI0002104196</t>
  </si>
  <si>
    <t>XS1463101680</t>
  </si>
  <si>
    <t>XS2887897200</t>
  </si>
  <si>
    <t>XS2894910665</t>
  </si>
  <si>
    <t>XS2675685700</t>
  </si>
  <si>
    <t>XS2393323667</t>
  </si>
  <si>
    <t>DE000A3MP6H1</t>
  </si>
  <si>
    <t>XS2411166973</t>
  </si>
  <si>
    <t>FR0014002WK3</t>
  </si>
  <si>
    <t>XS2944871586</t>
  </si>
  <si>
    <t>XS2827696035</t>
  </si>
  <si>
    <t>XS2771494940</t>
  </si>
  <si>
    <t>XS2776001377</t>
  </si>
  <si>
    <t>XS2772266693</t>
  </si>
  <si>
    <t>XS2126162069</t>
  </si>
  <si>
    <t>XS2778764006</t>
  </si>
  <si>
    <t>XS2809670172</t>
  </si>
  <si>
    <t>XS2815987834</t>
  </si>
  <si>
    <t>FR001400AJW4</t>
  </si>
  <si>
    <t>XS2350756446</t>
  </si>
  <si>
    <t>XS2484093393</t>
  </si>
  <si>
    <t>XS2770514789</t>
  </si>
  <si>
    <t>XS2838500218</t>
  </si>
  <si>
    <t>FR0000188799</t>
  </si>
  <si>
    <t>XS2496028924</t>
  </si>
  <si>
    <t>LU2228213398</t>
  </si>
  <si>
    <t>XS2905579095</t>
  </si>
  <si>
    <t>XS2779010300</t>
  </si>
  <si>
    <t>XS2314657409</t>
  </si>
  <si>
    <t>XS2621007660</t>
  </si>
  <si>
    <t>XS2631822868</t>
  </si>
  <si>
    <t>FR001400ITG9</t>
  </si>
  <si>
    <t>DE000A1RQEK7</t>
  </si>
  <si>
    <t>IT0005579997</t>
  </si>
  <si>
    <t>FR00140057U9</t>
  </si>
  <si>
    <t>XS2635428274</t>
  </si>
  <si>
    <t>FR001400N3I5</t>
  </si>
  <si>
    <t>XS2744955373</t>
  </si>
  <si>
    <t>XS2744299335</t>
  </si>
  <si>
    <t>FR0014007VJ6</t>
  </si>
  <si>
    <t>DE000LB39BP4</t>
  </si>
  <si>
    <t>XS2767499945</t>
  </si>
  <si>
    <t>XS2788435050</t>
  </si>
  <si>
    <t>XS2792184421</t>
  </si>
  <si>
    <t>XS2802191937</t>
  </si>
  <si>
    <t>ES00001010M4</t>
  </si>
  <si>
    <t>XS2776519980</t>
  </si>
  <si>
    <t>DE000SCB0062</t>
  </si>
  <si>
    <t>XS2941598786</t>
  </si>
  <si>
    <t>FR001400U595</t>
  </si>
  <si>
    <t>XS2941356698</t>
  </si>
  <si>
    <t>XS2406569579</t>
  </si>
  <si>
    <t>XS2919680236</t>
  </si>
  <si>
    <t>BE6349118800</t>
  </si>
  <si>
    <t>FR001400OOK0</t>
  </si>
  <si>
    <t>XS2063350925</t>
  </si>
  <si>
    <t>DE000A14J9N8</t>
  </si>
  <si>
    <t>XS1117293107</t>
  </si>
  <si>
    <t>XS1346228577</t>
  </si>
  <si>
    <t>XS1799611642</t>
  </si>
  <si>
    <t>DE000A254TM8</t>
  </si>
  <si>
    <t>XS2189970317</t>
  </si>
  <si>
    <t>XS2251330184</t>
  </si>
  <si>
    <t>XS2879811987</t>
  </si>
  <si>
    <t>XS2829852842</t>
  </si>
  <si>
    <t>Gesamtergebnis</t>
  </si>
  <si>
    <t>ABB Ltd</t>
  </si>
  <si>
    <t>Abbott Laboratories</t>
  </si>
  <si>
    <t>AbbVie Inc</t>
  </si>
  <si>
    <t>Accenture PLC</t>
  </si>
  <si>
    <t>Accor SA</t>
  </si>
  <si>
    <t>adidas AG</t>
  </si>
  <si>
    <t>Adobe Inc</t>
  </si>
  <si>
    <t>Advanced Micro Devices Inc</t>
  </si>
  <si>
    <t>Adyen NV</t>
  </si>
  <si>
    <t>Aena SME SA</t>
  </si>
  <si>
    <t>Aeon Co Ltd</t>
  </si>
  <si>
    <t>AIA Group Ltd</t>
  </si>
  <si>
    <t>Air Liquide SA</t>
  </si>
  <si>
    <t>Akzo Nobel NV</t>
  </si>
  <si>
    <t>Alcon AG</t>
  </si>
  <si>
    <t>Alibaba Group Holding Ltd</t>
  </si>
  <si>
    <t>Allegion plc</t>
  </si>
  <si>
    <t>Allianz SE</t>
  </si>
  <si>
    <t>Amadeus IT Group SA</t>
  </si>
  <si>
    <t>American Express Co</t>
  </si>
  <si>
    <t>American Tower Corp</t>
  </si>
  <si>
    <t>American Water Works Co Inc</t>
  </si>
  <si>
    <t>AMMB Holdings Bhd</t>
  </si>
  <si>
    <t>Antofagasta PLC</t>
  </si>
  <si>
    <t>Aon PLC</t>
  </si>
  <si>
    <t>Apple Inc</t>
  </si>
  <si>
    <t>Applied Materials Inc</t>
  </si>
  <si>
    <t>Arista Networks Inc</t>
  </si>
  <si>
    <t>Ashtead Group PLC</t>
  </si>
  <si>
    <t>ASM International NV</t>
  </si>
  <si>
    <t>ASML Holding NV</t>
  </si>
  <si>
    <t>Assa Abloy AB</t>
  </si>
  <si>
    <t>Astellas Pharma Inc</t>
  </si>
  <si>
    <t>AstraZeneca PLC</t>
  </si>
  <si>
    <t>ASX Ltd</t>
  </si>
  <si>
    <t>AT&amp;T Inc</t>
  </si>
  <si>
    <t>Atlas Copco AB</t>
  </si>
  <si>
    <t>Autodesk Inc</t>
  </si>
  <si>
    <t>AutoZone Inc</t>
  </si>
  <si>
    <t>AXA SA</t>
  </si>
  <si>
    <t>Banco Santander SA</t>
  </si>
  <si>
    <t>Bank of America Corp</t>
  </si>
  <si>
    <t>Bank of Ireland Group PLC</t>
  </si>
  <si>
    <t>Bank Polska Kasa Opieki SA</t>
  </si>
  <si>
    <t>Barclays PLC</t>
  </si>
  <si>
    <t>Bayerische Motoren Werke AG</t>
  </si>
  <si>
    <t>BBVA</t>
  </si>
  <si>
    <t>Beiersdorf AG</t>
  </si>
  <si>
    <t>Biogen Inc</t>
  </si>
  <si>
    <t>BJ ENT WATER</t>
  </si>
  <si>
    <t>Blackstone Inc</t>
  </si>
  <si>
    <t>BNP Paribas SA</t>
  </si>
  <si>
    <t>BOC Hong Kong Holdings Ltd</t>
  </si>
  <si>
    <t>Booking Holdings Inc</t>
  </si>
  <si>
    <t>Boston Scientific Corp</t>
  </si>
  <si>
    <t>Bouygues SA</t>
  </si>
  <si>
    <t>Brambles Ltd</t>
  </si>
  <si>
    <t>Bristol-Myers Squibb Co</t>
  </si>
  <si>
    <t>Broadcom Inc</t>
  </si>
  <si>
    <t>Brown &amp; Brown Inc</t>
  </si>
  <si>
    <t>Bureau Veritas SA</t>
  </si>
  <si>
    <t>Camden Property Trust</t>
  </si>
  <si>
    <t>Canadian Pacific Kansas City L</t>
  </si>
  <si>
    <t>Canal+ SA</t>
  </si>
  <si>
    <t>Capgemini SE</t>
  </si>
  <si>
    <t>Cboe Global Markets Inc</t>
  </si>
  <si>
    <t>CBRE Group Inc</t>
  </si>
  <si>
    <t>CGI Inc</t>
  </si>
  <si>
    <t>Chubb Ltd</t>
  </si>
  <si>
    <t>Cie de Saint-Gobain SA</t>
  </si>
  <si>
    <t>Cintas Corp</t>
  </si>
  <si>
    <t>Cisco Systems Inc</t>
  </si>
  <si>
    <t>Clorox Co/The</t>
  </si>
  <si>
    <t>Cochlear Ltd</t>
  </si>
  <si>
    <t>Coloplast A/S</t>
  </si>
  <si>
    <t>Commerzbank AG</t>
  </si>
  <si>
    <t>Consolidated Edison Inc</t>
  </si>
  <si>
    <t>CoStar Group Inc</t>
  </si>
  <si>
    <t>Costco Wholesale Corp</t>
  </si>
  <si>
    <t>Credit Agricole SA</t>
  </si>
  <si>
    <t>CRH PLC</t>
  </si>
  <si>
    <t>Crowdstrike Holdings Inc</t>
  </si>
  <si>
    <t>CVS Health Corp</t>
  </si>
  <si>
    <t>Dai Nippon Printing Co Ltd</t>
  </si>
  <si>
    <t>Daiichi Sankyo Co Ltd</t>
  </si>
  <si>
    <t>Danaher Corp</t>
  </si>
  <si>
    <t>Danone SA</t>
  </si>
  <si>
    <t>Dassault Systemes SE</t>
  </si>
  <si>
    <t>Dayforce Inc</t>
  </si>
  <si>
    <t>Deckers Outdoor Corp</t>
  </si>
  <si>
    <t>Dell Technologies Inc</t>
  </si>
  <si>
    <t>Denso Corp</t>
  </si>
  <si>
    <t>Deutsche Börse AG</t>
  </si>
  <si>
    <t>Deutsche Post AG</t>
  </si>
  <si>
    <t>Deutsche Telekom AG</t>
  </si>
  <si>
    <t>Dexcom Inc</t>
  </si>
  <si>
    <t>Digital Realty Trust Inc</t>
  </si>
  <si>
    <t>DSV A/S</t>
  </si>
  <si>
    <t>Eaton Corp PLC</t>
  </si>
  <si>
    <t>Ecolab Inc</t>
  </si>
  <si>
    <t>Eli Lilly &amp; Co</t>
  </si>
  <si>
    <t>Epiroc AB</t>
  </si>
  <si>
    <t>Equinix Inc</t>
  </si>
  <si>
    <t>Equity LifeStyle Properties In</t>
  </si>
  <si>
    <t>EssilorLuxottica SA</t>
  </si>
  <si>
    <t>Estee Lauder Cos Inc/The</t>
  </si>
  <si>
    <t>FactSet Research Systems Inc</t>
  </si>
  <si>
    <t>FANUC Corp</t>
  </si>
  <si>
    <t>Ferrari NV</t>
  </si>
  <si>
    <t>Ferrovial SE</t>
  </si>
  <si>
    <t>Ford Motor Co</t>
  </si>
  <si>
    <t>Fresenius SE &amp; Co KGaA</t>
  </si>
  <si>
    <t>Fuji Electric Co Ltd</t>
  </si>
  <si>
    <t>Geberit AG</t>
  </si>
  <si>
    <t>Getlink SE</t>
  </si>
  <si>
    <t>Givaudan SA</t>
  </si>
  <si>
    <t>Graco Inc</t>
  </si>
  <si>
    <t>Groupe Bruxelles Lambert NV</t>
  </si>
  <si>
    <t>Grupo Aeroportuario del Surest</t>
  </si>
  <si>
    <t>GSK PLC</t>
  </si>
  <si>
    <t>Haleon PLC</t>
  </si>
  <si>
    <t>Halliburton Co</t>
  </si>
  <si>
    <t>Havas NV</t>
  </si>
  <si>
    <t>Hermes International SCA</t>
  </si>
  <si>
    <t>Hilton Worldwide Holdings Inc</t>
  </si>
  <si>
    <t>HKEX</t>
  </si>
  <si>
    <t>Home Depot Inc/The</t>
  </si>
  <si>
    <t>Honeywell International Inc</t>
  </si>
  <si>
    <t>Hoya Corp</t>
  </si>
  <si>
    <t>HSBC Holdings PLC</t>
  </si>
  <si>
    <t>HubSpot Inc</t>
  </si>
  <si>
    <t>Hydro One Ltd</t>
  </si>
  <si>
    <t>Illinois Tool Works Inc</t>
  </si>
  <si>
    <t>Industria de Diseno Textil SA</t>
  </si>
  <si>
    <t>Infineon Technologies AG</t>
  </si>
  <si>
    <t>Informa PLC</t>
  </si>
  <si>
    <t>ING Groep NV</t>
  </si>
  <si>
    <t>Intel Corp</t>
  </si>
  <si>
    <t>Intercontinental Exchange Inc</t>
  </si>
  <si>
    <t>Interpublic Group of Cos Inc/T</t>
  </si>
  <si>
    <t>Intesa Sanpaolo SpA</t>
  </si>
  <si>
    <t>Investor AB</t>
  </si>
  <si>
    <t>IQVIA Holdings Inc</t>
  </si>
  <si>
    <t>Iron Mountain Inc</t>
  </si>
  <si>
    <t>Italgas SpA</t>
  </si>
  <si>
    <t>ITOCHU Corp</t>
  </si>
  <si>
    <t>Ivanhoe Mines Ltd</t>
  </si>
  <si>
    <t>Japan Post Holdings Co Ltd</t>
  </si>
  <si>
    <t>Johnson &amp; Johnson</t>
  </si>
  <si>
    <t>JPMorgan Chase &amp; Co</t>
  </si>
  <si>
    <t>Juniper Networks Inc</t>
  </si>
  <si>
    <t>Kering SA</t>
  </si>
  <si>
    <t>Kerry Group PLC</t>
  </si>
  <si>
    <t>Keurig Dr Pepper Inc</t>
  </si>
  <si>
    <t>Keyera Corp</t>
  </si>
  <si>
    <t>Kimberly-Clark Corp</t>
  </si>
  <si>
    <t>Kinder Morgan Inc</t>
  </si>
  <si>
    <t>Kingspan Group PLC</t>
  </si>
  <si>
    <t>Klepierre SA</t>
  </si>
  <si>
    <t>Koninklijke KPN NV</t>
  </si>
  <si>
    <t>Kroger Co/The</t>
  </si>
  <si>
    <t>Legal &amp; General Group PLC</t>
  </si>
  <si>
    <t>Legrand SA</t>
  </si>
  <si>
    <t>Linde PLC</t>
  </si>
  <si>
    <t>Lloyds Banking Group PLC</t>
  </si>
  <si>
    <t>Loews Corp</t>
  </si>
  <si>
    <t>London Stock Exchange Group PL</t>
  </si>
  <si>
    <t>Lonza Group AG</t>
  </si>
  <si>
    <t>L'Oreal SA</t>
  </si>
  <si>
    <t>Louis Hachette Group</t>
  </si>
  <si>
    <t>LVMH Moet Hennessy Louis Vuitt</t>
  </si>
  <si>
    <t>M&amp;G PLC</t>
  </si>
  <si>
    <t>Macquarie Group Ltd</t>
  </si>
  <si>
    <t>Manila Electric Co</t>
  </si>
  <si>
    <t>Marvell Technology Inc</t>
  </si>
  <si>
    <t>Mastercard Inc</t>
  </si>
  <si>
    <t>McCormick &amp; Co Inc/MD</t>
  </si>
  <si>
    <t>MercadoLibre Inc</t>
  </si>
  <si>
    <t>Merck &amp; Co Inc</t>
  </si>
  <si>
    <t>Merck KGaA</t>
  </si>
  <si>
    <t>Metro Inc/CN</t>
  </si>
  <si>
    <t>Metropolitan Bank &amp; Trust Co</t>
  </si>
  <si>
    <t>Microsoft Corp</t>
  </si>
  <si>
    <t>Mineral Resources Ltd</t>
  </si>
  <si>
    <t>Mitsubishi UFJ Financial Group</t>
  </si>
  <si>
    <t>Mondi PLC</t>
  </si>
  <si>
    <t>Moneta Money Bank AS</t>
  </si>
  <si>
    <t>MTU Aero Engines Holding AG</t>
  </si>
  <si>
    <t>Münchener Rück</t>
  </si>
  <si>
    <t>Naspers Ltd</t>
  </si>
  <si>
    <t>National Grid PLC</t>
  </si>
  <si>
    <t>NatWest Group PLC</t>
  </si>
  <si>
    <t>Nestle SA</t>
  </si>
  <si>
    <t>Netflix Inc</t>
  </si>
  <si>
    <t>Next PLC</t>
  </si>
  <si>
    <t>Nokia Oyj</t>
  </si>
  <si>
    <t>Nordea Bank Abp</t>
  </si>
  <si>
    <t>Novartis AG</t>
  </si>
  <si>
    <t>Novo Nordisk A/S</t>
  </si>
  <si>
    <t>Novonesis Novozymes B</t>
  </si>
  <si>
    <t>NTT Data Group Corp</t>
  </si>
  <si>
    <t>NVIDIA Corp</t>
  </si>
  <si>
    <t>Oracle Corp</t>
  </si>
  <si>
    <t>Orange SA</t>
  </si>
  <si>
    <t>Orsted AS</t>
  </si>
  <si>
    <t>Owens Corning</t>
  </si>
  <si>
    <t>PACCAR Inc</t>
  </si>
  <si>
    <t>Packaging Corp of America</t>
  </si>
  <si>
    <t>Palantir Technologies Inc</t>
  </si>
  <si>
    <t>Palo Alto Networks Inc</t>
  </si>
  <si>
    <t>Parker-Hannifin Corp</t>
  </si>
  <si>
    <t>Parkland Corp</t>
  </si>
  <si>
    <t>Partners Group Holding AG</t>
  </si>
  <si>
    <t>Pembina Pipeline Corp</t>
  </si>
  <si>
    <t>PepsiCo Inc</t>
  </si>
  <si>
    <t>Pfizer Inc</t>
  </si>
  <si>
    <t>PING AN</t>
  </si>
  <si>
    <t>Procter &amp; Gamble Co/The</t>
  </si>
  <si>
    <t>Prologis Inc</t>
  </si>
  <si>
    <t>Prosus NV</t>
  </si>
  <si>
    <t>Prudential PLC</t>
  </si>
  <si>
    <t>Prysmian SpA</t>
  </si>
  <si>
    <t>Publicis Groupe SA</t>
  </si>
  <si>
    <t>PulteGroup Inc</t>
  </si>
  <si>
    <t>QIAGEN NV</t>
  </si>
  <si>
    <t>QUALCOMM Inc</t>
  </si>
  <si>
    <t>Quanta Services Inc</t>
  </si>
  <si>
    <t>Reckitt Benckiser Group PLC</t>
  </si>
  <si>
    <t>Regency Centers Corp</t>
  </si>
  <si>
    <t>Regeneron Pharmaceuticals Inc</t>
  </si>
  <si>
    <t>RELX PLC</t>
  </si>
  <si>
    <t>Rentokil Initial PLC</t>
  </si>
  <si>
    <t>Republic Services Inc</t>
  </si>
  <si>
    <t>ResMed Inc</t>
  </si>
  <si>
    <t>Roche Holding AG</t>
  </si>
  <si>
    <t>Rockwell Automation Inc</t>
  </si>
  <si>
    <t>Royal Bank of Canada</t>
  </si>
  <si>
    <t>S&amp;P Global Inc</t>
  </si>
  <si>
    <t>Sage Group PLC/The</t>
  </si>
  <si>
    <t>Salesforce Inc</t>
  </si>
  <si>
    <t>Sampo Oyj</t>
  </si>
  <si>
    <t>Sandvik AB</t>
  </si>
  <si>
    <t>Sanofi SA</t>
  </si>
  <si>
    <t>SAP SE</t>
  </si>
  <si>
    <t>Sartorius AG</t>
  </si>
  <si>
    <t>Sartorius Stedim Biotech</t>
  </si>
  <si>
    <t>Schneider Electric SE</t>
  </si>
  <si>
    <t>Segro PLC</t>
  </si>
  <si>
    <t>Sekisui House Ltd</t>
  </si>
  <si>
    <t>Sempra</t>
  </si>
  <si>
    <t>ServiceNow Inc</t>
  </si>
  <si>
    <t>Severn Trent PLC</t>
  </si>
  <si>
    <t>SGS SA</t>
  </si>
  <si>
    <t>Sherwin-Williams Co/The</t>
  </si>
  <si>
    <t>Shin-Etsu Chemical Co Ltd</t>
  </si>
  <si>
    <t>Shionogi &amp; Co Ltd</t>
  </si>
  <si>
    <t>Shopify Inc</t>
  </si>
  <si>
    <t>Siegfried Holding AG</t>
  </si>
  <si>
    <t>Siemens AG</t>
  </si>
  <si>
    <t>Sika AG</t>
  </si>
  <si>
    <t>Sime Darby Bhd</t>
  </si>
  <si>
    <t>SMC Corp</t>
  </si>
  <si>
    <t>Smith &amp; Nephew PLC</t>
  </si>
  <si>
    <t>Smurfit WestRock PLC</t>
  </si>
  <si>
    <t>Societe Generale SA</t>
  </si>
  <si>
    <t>SoftBank Group Corp</t>
  </si>
  <si>
    <t>Sonic Healthcare Ltd</t>
  </si>
  <si>
    <t>SSE PLC</t>
  </si>
  <si>
    <t>Stantec Inc</t>
  </si>
  <si>
    <t>STMicroelectronics NV</t>
  </si>
  <si>
    <t>Stockland</t>
  </si>
  <si>
    <t>Straumann Holding AG</t>
  </si>
  <si>
    <t>Stryker Corp</t>
  </si>
  <si>
    <t>Sumitomo Mitsui Financial Grou</t>
  </si>
  <si>
    <t>Suncorp Group Ltd</t>
  </si>
  <si>
    <t>Svenska Cellulosa AB SCA</t>
  </si>
  <si>
    <t>Swedbank AB</t>
  </si>
  <si>
    <t>Swiss Prime Site AG</t>
  </si>
  <si>
    <t>Sysco Corp</t>
  </si>
  <si>
    <t>Take-Two Interactive Software</t>
  </si>
  <si>
    <t>Tele2 AB</t>
  </si>
  <si>
    <t>Telenor ASA</t>
  </si>
  <si>
    <t>Telstra Group Ltd</t>
  </si>
  <si>
    <t>Tencent Music Entertainment Gr</t>
  </si>
  <si>
    <t>Terna - Rete Elettrica Naziona</t>
  </si>
  <si>
    <t>Thermo Fisher Scientific Inc</t>
  </si>
  <si>
    <t>T-Mobile US Inc</t>
  </si>
  <si>
    <t>Toyota Industries Corp</t>
  </si>
  <si>
    <t>Trade Desk Inc/The</t>
  </si>
  <si>
    <t>TSMC</t>
  </si>
  <si>
    <t>UBS Group AG</t>
  </si>
  <si>
    <t>UCB SA</t>
  </si>
  <si>
    <t>UniCredit SpA</t>
  </si>
  <si>
    <t>Unilever PLC</t>
  </si>
  <si>
    <t>Union Pacific Corp</t>
  </si>
  <si>
    <t>United Parcel Service Inc</t>
  </si>
  <si>
    <t>UnitedHealth Group Inc</t>
  </si>
  <si>
    <t>Verbund AG</t>
  </si>
  <si>
    <t>Vertex Pharmaceuticals Inc</t>
  </si>
  <si>
    <t>Vinci SA</t>
  </si>
  <si>
    <t>Visa Inc</t>
  </si>
  <si>
    <t>Vivendi SE</t>
  </si>
  <si>
    <t>Vodafone Group PLC</t>
  </si>
  <si>
    <t>Volvo AB</t>
  </si>
  <si>
    <t>Vonovia SE</t>
  </si>
  <si>
    <t>Walt Disney Co/The</t>
  </si>
  <si>
    <t>Warehouses De Pauw CVA</t>
  </si>
  <si>
    <t>Welltower Inc</t>
  </si>
  <si>
    <t>Wesfarmers Ltd</t>
  </si>
  <si>
    <t>Weyerhaeuser Co</t>
  </si>
  <si>
    <t>Willis Towers Watson PLC</t>
  </si>
  <si>
    <t>Wolters Kluwer NV</t>
  </si>
  <si>
    <t>WPP PLC</t>
  </si>
  <si>
    <t>Xylem Inc/NY</t>
  </si>
  <si>
    <t>Zurich Insurance Group AG</t>
  </si>
  <si>
    <t>ABBOTT IRELAND FINANCING</t>
  </si>
  <si>
    <t>ABN AMRO BANK NV</t>
  </si>
  <si>
    <t>ADIF ALTA VELOCIDAD</t>
  </si>
  <si>
    <t>AEROPORTS DE PARIS SA</t>
  </si>
  <si>
    <t>AGENCE FRANCAISE DEVELOP</t>
  </si>
  <si>
    <t>AIR LIQUIDE FINANCE</t>
  </si>
  <si>
    <t>ALLIANDER NV</t>
  </si>
  <si>
    <t>ALLIANZ FINANCE II B.V.</t>
  </si>
  <si>
    <t>AMERICAN MEDICAL SYST EU</t>
  </si>
  <si>
    <t>AMPRION GMBH</t>
  </si>
  <si>
    <t>ARKEMA</t>
  </si>
  <si>
    <t>AUSTRALIA PACIFIC AIRPOR</t>
  </si>
  <si>
    <t>AYVENS SA</t>
  </si>
  <si>
    <t>BANCO BILBAO VIZCAYA ARG</t>
  </si>
  <si>
    <t>BANCO BPM SPA</t>
  </si>
  <si>
    <t>BANCO DE SABADELL SA</t>
  </si>
  <si>
    <t>BANCO SANTANDER TOTTA SA</t>
  </si>
  <si>
    <t>BANK OF NOVA SCOTIA</t>
  </si>
  <si>
    <t>BANKINTER SA</t>
  </si>
  <si>
    <t>BANQUE FED CRED MUTUEL</t>
  </si>
  <si>
    <t>BAUSPAR.SCHWAEBISCH HALL</t>
  </si>
  <si>
    <t>BAWAG P.S.K.</t>
  </si>
  <si>
    <t>BAYERISCHE LANDESBANK</t>
  </si>
  <si>
    <t>BELFIUS BANK SA/NV</t>
  </si>
  <si>
    <t>BELGIUM KINGDOM</t>
  </si>
  <si>
    <t>BERLIN HYP AG</t>
  </si>
  <si>
    <t>BNG BANK NV</t>
  </si>
  <si>
    <t>BNP PARIBAS</t>
  </si>
  <si>
    <t>BONOS Y OBLIG DEL ESTADO</t>
  </si>
  <si>
    <t>BPCE SA</t>
  </si>
  <si>
    <t>BPCE SFH - SOCIETE DE FI</t>
  </si>
  <si>
    <t>BPOST SA</t>
  </si>
  <si>
    <t>BRITISH TELECOMMUNICATIO</t>
  </si>
  <si>
    <t>CAISSE FRANCAISE DE FIN</t>
  </si>
  <si>
    <t>CANADIAN IMPERIAL BANK</t>
  </si>
  <si>
    <t>CESKA SPORITELNA AS</t>
  </si>
  <si>
    <t>CHUBB INA HOLDINGS LLC</t>
  </si>
  <si>
    <t>CIE FINANCEMENT FONCIER</t>
  </si>
  <si>
    <t>CIE GENERALE DES ESTABLI</t>
  </si>
  <si>
    <t>CITIGROUP INC</t>
  </si>
  <si>
    <t>COMMONWEALTH BANK AUST</t>
  </si>
  <si>
    <t>COMMUNITY OF MADRID SPAI</t>
  </si>
  <si>
    <t>COMPUTERSHARE US INC</t>
  </si>
  <si>
    <t>COOPERATIEVE RABOBANK UA</t>
  </si>
  <si>
    <t>COUNCIL OF EUROPE</t>
  </si>
  <si>
    <t>CRED MUTUEL HOME LOAN SF</t>
  </si>
  <si>
    <t>CREDIT AGRICOLE ITALIA</t>
  </si>
  <si>
    <t>CREDIT AGRICOLE LONDON</t>
  </si>
  <si>
    <t>CREDIT AGRICOLE PUBLIC S</t>
  </si>
  <si>
    <t>CRELAN HOME LOAN SCF</t>
  </si>
  <si>
    <t>DASSAULT SYSTEMES</t>
  </si>
  <si>
    <t>DE VOLKSBANK NV</t>
  </si>
  <si>
    <t>DEUT APOTHEKE AERZTEBANK</t>
  </si>
  <si>
    <t>DEUTSCHE BAHN FIN GMBH</t>
  </si>
  <si>
    <t>DEUTSCHE KREDITBANK AG</t>
  </si>
  <si>
    <t>DEUTSCHE TELEKOM INT FIN</t>
  </si>
  <si>
    <t>DEVELOPMENT BK OF JAPAN</t>
  </si>
  <si>
    <t>DNB BANK ASA</t>
  </si>
  <si>
    <t>DZ BANK AG</t>
  </si>
  <si>
    <t>DZ HYP AG</t>
  </si>
  <si>
    <t>EIKA BOLIGKREDITT AS</t>
  </si>
  <si>
    <t>ELIA TRANSMISSION BE</t>
  </si>
  <si>
    <t>ERSTE GROUP BANK AG</t>
  </si>
  <si>
    <t>ESSITY CAPITAL BV</t>
  </si>
  <si>
    <t>EUROFIMA</t>
  </si>
  <si>
    <t>EUROGRID GMBH</t>
  </si>
  <si>
    <t>EUROPEAN INVESTMENT BANK</t>
  </si>
  <si>
    <t>EUROPEAN UNION</t>
  </si>
  <si>
    <t>FRANCE (GOVT OF)</t>
  </si>
  <si>
    <t>GECINA</t>
  </si>
  <si>
    <t>GELF BOND ISSUER I SA</t>
  </si>
  <si>
    <t>GOLDMAN SACHS GROUP INC</t>
  </si>
  <si>
    <t>GOODMAN AUSTRALIA FIN</t>
  </si>
  <si>
    <t>GRAND DUCHY LUXEMBOURG</t>
  </si>
  <si>
    <t>HANNOVER RE</t>
  </si>
  <si>
    <t>HOLCIM FINANCE LUX SA</t>
  </si>
  <si>
    <t>HYPO NOE LB NOE WIEN AG</t>
  </si>
  <si>
    <t>HYPO VORARLBERG BANK AG</t>
  </si>
  <si>
    <t>IBM CORP</t>
  </si>
  <si>
    <t>ING BELGIUM SA</t>
  </si>
  <si>
    <t>ING-DIBA AG</t>
  </si>
  <si>
    <t>INSTITUT CREDITO OFICIAL</t>
  </si>
  <si>
    <t>INTL BK RECON &amp; DEVELOP</t>
  </si>
  <si>
    <t>IRELAND GOVERNMENT BOND</t>
  </si>
  <si>
    <t>JYSKE REALKREDIT A/S</t>
  </si>
  <si>
    <t>KBC BANK NV</t>
  </si>
  <si>
    <t>KBC GROUP NV</t>
  </si>
  <si>
    <t>KERING</t>
  </si>
  <si>
    <t>KNORR-BREMSE AG</t>
  </si>
  <si>
    <t>KOMMUNINVEST I SVERIGE</t>
  </si>
  <si>
    <t>KONINKLIJKE PHILIPS NV</t>
  </si>
  <si>
    <t>KUNTARAHOITUS OYJ</t>
  </si>
  <si>
    <t>KUTXABANK SA</t>
  </si>
  <si>
    <t>LA BANQUE POST HOME LOAN</t>
  </si>
  <si>
    <t>LA BANQUE POSTALE</t>
  </si>
  <si>
    <t>LAND HESSEN</t>
  </si>
  <si>
    <t>LAND NIEDERSACHSEN</t>
  </si>
  <si>
    <t>LANSFORSAKRINGAR HYPOTEK</t>
  </si>
  <si>
    <t>LB BADEN-WUERTTEMBERG</t>
  </si>
  <si>
    <t>LSEG NETHERLANDS BV</t>
  </si>
  <si>
    <t>LVMH MOET HENNESSY VUITT</t>
  </si>
  <si>
    <t>MAGNA INTERNATIONAL INC</t>
  </si>
  <si>
    <t>MEDTRONIC GLOBAL HLDINGS</t>
  </si>
  <si>
    <t>MEDTRONIC INC</t>
  </si>
  <si>
    <t>MERCEDES-BENZ INT FINCE</t>
  </si>
  <si>
    <t>MET LIFE GLOB FUNDING I</t>
  </si>
  <si>
    <t>MITSUBISHI UFJ FIN GRP</t>
  </si>
  <si>
    <t>MIZUHO FINANCIAL GROUP</t>
  </si>
  <si>
    <t>MONDI FINANCE PLC</t>
  </si>
  <si>
    <t>MORGAN STANLEY</t>
  </si>
  <si>
    <t>MOTABILITY OPERATIONS GR</t>
  </si>
  <si>
    <t>MUENCHENER HYPOTHEKENBNK</t>
  </si>
  <si>
    <t>MUNICH RE</t>
  </si>
  <si>
    <t>NATIONAL AUSTRALIA BANK</t>
  </si>
  <si>
    <t>NATIONAL GRID NA INC</t>
  </si>
  <si>
    <t>NATWEST MARKETS PLC</t>
  </si>
  <si>
    <t>NEDER WATERSCHAPSBANK</t>
  </si>
  <si>
    <t>NESTLE FINANCE INTL LTD</t>
  </si>
  <si>
    <t>NN GROUP NV</t>
  </si>
  <si>
    <t>NORDEA KIINNITYSLUOTTO</t>
  </si>
  <si>
    <t>NOVO NORDISK FINANCE NL</t>
  </si>
  <si>
    <t>NRW.BANK</t>
  </si>
  <si>
    <t>NTT FINANCE CORP</t>
  </si>
  <si>
    <t>OBRIGACOES DO TESOURO</t>
  </si>
  <si>
    <t>OMNICOM FINANCE HOLD</t>
  </si>
  <si>
    <t>OP CORPORATE BANK PLC</t>
  </si>
  <si>
    <t>OP MORTGAGE BANK</t>
  </si>
  <si>
    <t>ORSTED A/S</t>
  </si>
  <si>
    <t>PROLOGIS INTL FUND II</t>
  </si>
  <si>
    <t>PROVINCE OF QUEBEC</t>
  </si>
  <si>
    <t>RAIFFEISENBANK AS</t>
  </si>
  <si>
    <t>RED ELECTRICA CORP</t>
  </si>
  <si>
    <t>RED ELECTRICA FINANCI SA</t>
  </si>
  <si>
    <t>REGION WALLONNE</t>
  </si>
  <si>
    <t>RELX FINANCE BV</t>
  </si>
  <si>
    <t>REN FINANCE BV</t>
  </si>
  <si>
    <t>REPUBLIC OF ICELAND</t>
  </si>
  <si>
    <t>REPUBLIKA SLOVENIJA</t>
  </si>
  <si>
    <t>RLB OBEROESTERREICH</t>
  </si>
  <si>
    <t>ROCHE FINANCE EUROPE BV</t>
  </si>
  <si>
    <t>SCOR SE</t>
  </si>
  <si>
    <t>SELP FINANCE SARL</t>
  </si>
  <si>
    <t>SKANDINAVISKA ENSKILDA</t>
  </si>
  <si>
    <t>SLOVAKIA GOVERNMENT BOND</t>
  </si>
  <si>
    <t>SNAM SPA</t>
  </si>
  <si>
    <t>SOCIETE GENERALE</t>
  </si>
  <si>
    <t>SOCIETE GENERALE SFH</t>
  </si>
  <si>
    <t>SPAREBANK 1 BOLIGKREDITT</t>
  </si>
  <si>
    <t>SPAREBANKEN NORG BOLIGKR</t>
  </si>
  <si>
    <t>STADSHYPOTEK AB</t>
  </si>
  <si>
    <t>STANDARD CHARTERED PLC</t>
  </si>
  <si>
    <t>STATKRAFT AS</t>
  </si>
  <si>
    <t>SVENSKA HANDELSBANKEN AB</t>
  </si>
  <si>
    <t>SWEDISH COVERED BOND</t>
  </si>
  <si>
    <t>SWISSCOM FINANCE</t>
  </si>
  <si>
    <t>SYDNEY AIRPORT FINANCE</t>
  </si>
  <si>
    <t>TAKEDA PHARMACEUTICAL</t>
  </si>
  <si>
    <t>TALANX AG</t>
  </si>
  <si>
    <t>TELEPERFORMANCE</t>
  </si>
  <si>
    <t>TENNET HOLDING BV</t>
  </si>
  <si>
    <t>TERNA RETE ELETTRICA</t>
  </si>
  <si>
    <t>THERMO FISHER SCIENTIFIC</t>
  </si>
  <si>
    <t>TORONTO-DOMINION BANK</t>
  </si>
  <si>
    <t>TRANSURBAN FINANCE CO</t>
  </si>
  <si>
    <t>UNIBAIL-RODAMCO-WESTFLD</t>
  </si>
  <si>
    <t>UNICREDIT BANK CZECH RE</t>
  </si>
  <si>
    <t>UNICREDIT BANK GMBH</t>
  </si>
  <si>
    <t>UNICREDIT BK AUSTRIA AG</t>
  </si>
  <si>
    <t>UNIQA INSURANCE GROUP AG</t>
  </si>
  <si>
    <t>VERIZON COMMUNICATIONS</t>
  </si>
  <si>
    <t>VESTEDA FINANCE BV</t>
  </si>
  <si>
    <t>VIER GAS TRANSPORT GMBH</t>
  </si>
  <si>
    <t>VODAFONE INTERNAT FINANC</t>
  </si>
  <si>
    <t>VOLVO TREASURY AB</t>
  </si>
  <si>
    <t>W P CAREY INC</t>
  </si>
  <si>
    <t>WESTPAC BANKING CORP</t>
  </si>
  <si>
    <t>WPP FINANCE 2013</t>
  </si>
  <si>
    <t>WUESTENROT BAUSPARKASSE</t>
  </si>
  <si>
    <t>ZIMMER BIOMET HOLDINGS</t>
  </si>
  <si>
    <t>ZURICH FINANCE IRELAND</t>
  </si>
  <si>
    <t>SWITZERLAND</t>
  </si>
  <si>
    <t>UNITED STATES</t>
  </si>
  <si>
    <t>IRELAND</t>
  </si>
  <si>
    <t>FRANCE</t>
  </si>
  <si>
    <t>GERMANY</t>
  </si>
  <si>
    <t>NETHERLANDS</t>
  </si>
  <si>
    <t>SPAIN</t>
  </si>
  <si>
    <t>JAPAN</t>
  </si>
  <si>
    <t>HONG KONG</t>
  </si>
  <si>
    <t>CHINA</t>
  </si>
  <si>
    <t>MALAYSIA</t>
  </si>
  <si>
    <t>CHILE</t>
  </si>
  <si>
    <t>BRITAIN</t>
  </si>
  <si>
    <t>SWEDEN</t>
  </si>
  <si>
    <t>AUSTRALIA</t>
  </si>
  <si>
    <t>POLAND</t>
  </si>
  <si>
    <t>CANADA</t>
  </si>
  <si>
    <t>DENMARK</t>
  </si>
  <si>
    <t>ITALY</t>
  </si>
  <si>
    <t>BELGIUM</t>
  </si>
  <si>
    <t>MEXICO</t>
  </si>
  <si>
    <t>PHILIPPINES</t>
  </si>
  <si>
    <t>URUGUAY</t>
  </si>
  <si>
    <t>CZECH</t>
  </si>
  <si>
    <t>SOUTH AFRICA</t>
  </si>
  <si>
    <t>FINLAND</t>
  </si>
  <si>
    <t>NORWAY</t>
  </si>
  <si>
    <t>TAIWAN</t>
  </si>
  <si>
    <t>AUSTRIA</t>
  </si>
  <si>
    <t>PORTUGAL</t>
  </si>
  <si>
    <t>SNAT</t>
  </si>
  <si>
    <t>LUXEMBOURG</t>
  </si>
  <si>
    <t>ICELAND</t>
  </si>
  <si>
    <t>SLOVENIA</t>
  </si>
  <si>
    <t>SLOVAKIA</t>
  </si>
  <si>
    <t>Cellnex Telecom SA</t>
  </si>
  <si>
    <t>Commonwealth Bank of Australia</t>
  </si>
  <si>
    <t>Covestro AG</t>
  </si>
  <si>
    <t>Daimler Truck Holding AG</t>
  </si>
  <si>
    <t>Elevance Health Inc</t>
  </si>
  <si>
    <t>Fast Retailing Co Ltd</t>
  </si>
  <si>
    <t>Generali</t>
  </si>
  <si>
    <t>Goldman Sachs Group Inc/The</t>
  </si>
  <si>
    <t>Heidelberg Materials AG</t>
  </si>
  <si>
    <t>Henkel AG &amp; Co KGaA</t>
  </si>
  <si>
    <t>Holcim AG</t>
  </si>
  <si>
    <t>Honda Motor Co Ltd</t>
  </si>
  <si>
    <t>IBM</t>
  </si>
  <si>
    <t>Intuit Inc</t>
  </si>
  <si>
    <t>Kone Oyj</t>
  </si>
  <si>
    <t>Koninklijke Philips NV</t>
  </si>
  <si>
    <t>Mercedes-Benz Group AG</t>
  </si>
  <si>
    <t>Moncler SpA</t>
  </si>
  <si>
    <t>Morgan Stanley</t>
  </si>
  <si>
    <t>National Australia Bank Ltd</t>
  </si>
  <si>
    <t>Nintendo Co Ltd</t>
  </si>
  <si>
    <t>NN Group NV</t>
  </si>
  <si>
    <t>Siemens Healthineers AG</t>
  </si>
  <si>
    <t>Stora Enso Oyj</t>
  </si>
  <si>
    <t>Symrise AG</t>
  </si>
  <si>
    <t>Telefonica SA</t>
  </si>
  <si>
    <t>Teleperformance SE</t>
  </si>
  <si>
    <t>Tesco PLC</t>
  </si>
  <si>
    <t>Universal Music Group NV</t>
  </si>
  <si>
    <t>Verizon Communications Inc</t>
  </si>
  <si>
    <t>Volkswagen AG</t>
  </si>
  <si>
    <t>Waste Management Inc</t>
  </si>
  <si>
    <t>Woolworths Group Ltd</t>
  </si>
  <si>
    <t>Amundi MSCI Emerging Markets S</t>
  </si>
  <si>
    <t>AAREAL BANK AG</t>
  </si>
  <si>
    <t>ACHMEA BANK NV</t>
  </si>
  <si>
    <t>ARGENTA SPAARBANK</t>
  </si>
  <si>
    <t>ARKEA HOME LOANS</t>
  </si>
  <si>
    <t>AXA HOME LOAN SFH</t>
  </si>
  <si>
    <t>BAYERISCHE LANDESBODEN</t>
  </si>
  <si>
    <t>BPIFRANCE SACA</t>
  </si>
  <si>
    <t>CAISSE D'AMORT DETTE SOC</t>
  </si>
  <si>
    <t>CAISSE REFINANCE L'HABIT</t>
  </si>
  <si>
    <t>COMMERZBANK AG</t>
  </si>
  <si>
    <t>CREDIT AGRICOLE HOME LOA</t>
  </si>
  <si>
    <t>DANSKE KIINNITYSLUOTTOPA</t>
  </si>
  <si>
    <t>DEKABANK DEUTSCHE GIRO</t>
  </si>
  <si>
    <t>DEUT PFANDBRIEFBANK AG</t>
  </si>
  <si>
    <t>DEUTSCHE BANK AG</t>
  </si>
  <si>
    <t>DNB BOLIGKREDITT AS</t>
  </si>
  <si>
    <t>EFSF</t>
  </si>
  <si>
    <t>EURO STABILITY MECHANISM</t>
  </si>
  <si>
    <t>FRANCE OAT FUNGIBLE STRP</t>
  </si>
  <si>
    <t>FREIE HANSESTADT BREMEN</t>
  </si>
  <si>
    <t>FREISTAAT BAYERN</t>
  </si>
  <si>
    <t>FREISTAAT SACHSEN</t>
  </si>
  <si>
    <t>GEMEINSAME BUNDESLAENDER</t>
  </si>
  <si>
    <t>HAMBURG COMMERCIAL BANK</t>
  </si>
  <si>
    <t>HAMBURGER SPARKASSE</t>
  </si>
  <si>
    <t>HYPO TIROL BANK AG</t>
  </si>
  <si>
    <t>IFB HAMBURG</t>
  </si>
  <si>
    <t>ING BANK NV</t>
  </si>
  <si>
    <t>INTL DEVELOPMENT ASSOC</t>
  </si>
  <si>
    <t>INVESTITIONSBANK BERLIN</t>
  </si>
  <si>
    <t>KOMERCNI BANKA AS</t>
  </si>
  <si>
    <t>KOMMUNALBANKEN AS</t>
  </si>
  <si>
    <t>KOMMUNEKREDIT</t>
  </si>
  <si>
    <t>LAND BERLIN</t>
  </si>
  <si>
    <t>LAND BRANDENBURG</t>
  </si>
  <si>
    <t>LAND NORDRHEIN-WESTFALEN</t>
  </si>
  <si>
    <t>LAND RHEINLAND-PFALZ</t>
  </si>
  <si>
    <t>LAND THUERINGEN</t>
  </si>
  <si>
    <t>LANDBK HESSEN-THUERINGEN</t>
  </si>
  <si>
    <t>LANDESBANK BERLIN AG</t>
  </si>
  <si>
    <t>LB SAAR GIROZENTRALE</t>
  </si>
  <si>
    <t>MMB SCF</t>
  </si>
  <si>
    <t>MORE BOLIGKREDITT AS</t>
  </si>
  <si>
    <t>NATIXIS PFANDBRIEFBK AG</t>
  </si>
  <si>
    <t>NETHERLAND GOVT STRIP</t>
  </si>
  <si>
    <t>NN BANK NV NETHERLANDS</t>
  </si>
  <si>
    <t>NORDDEUTSCHE LANDESBANK</t>
  </si>
  <si>
    <t>OBERBANK AG</t>
  </si>
  <si>
    <t>OEBB-INFRASTRUKTUR AG</t>
  </si>
  <si>
    <t>OLDENBURGISCHE LANDESBK</t>
  </si>
  <si>
    <t>OMA SAASTOPANKKI OYJ</t>
  </si>
  <si>
    <t>POP ASUNTOLUOTTOPANKKI</t>
  </si>
  <si>
    <t>RAIFFEISEN BANK INTL</t>
  </si>
  <si>
    <t>RAIFFEISEN LB NIEDEROEST</t>
  </si>
  <si>
    <t>RAIFFEISEN LB STEIERMARK</t>
  </si>
  <si>
    <t>RAIFFEISEN LB VORARLBERG</t>
  </si>
  <si>
    <t>RAIFFLANDESBANK TIROL</t>
  </si>
  <si>
    <t>REPUBLIC OF AUSTRIA</t>
  </si>
  <si>
    <t>SAARLAND</t>
  </si>
  <si>
    <t>SP KIINNITYSLUOTTOPANKKI</t>
  </si>
  <si>
    <t>SPARKASSE HANNOVER</t>
  </si>
  <si>
    <t>SR-BOLIGKREDITT AS</t>
  </si>
  <si>
    <t>STADTSPARKASSE MUENCHEN</t>
  </si>
  <si>
    <t>SUOMEN HYPOTEEKKIYHDISTY</t>
  </si>
  <si>
    <t>SWEDBANK HYPOTEK AB</t>
  </si>
  <si>
    <t>SWEDISH EXPORT CREDIT</t>
  </si>
  <si>
    <t>UNEDIC</t>
  </si>
  <si>
    <t>VOLKSBANK WIEN AG</t>
  </si>
  <si>
    <t>VSEOBECNA UVEROVA BANKA</t>
  </si>
  <si>
    <t>Aktien</t>
  </si>
  <si>
    <t>Aktien (ETF)</t>
  </si>
  <si>
    <t>Anleihen</t>
  </si>
  <si>
    <t>Genussscheine</t>
  </si>
  <si>
    <t>AENA SME SA</t>
  </si>
  <si>
    <t>ING GROEP NV</t>
  </si>
  <si>
    <t>MERCK KGAA</t>
  </si>
  <si>
    <t>ROYAL BANK OF CANADA</t>
  </si>
  <si>
    <t>VODAFONE GROUP PLC</t>
  </si>
  <si>
    <t>Anteil in Prozent</t>
  </si>
  <si>
    <t>Marktwert in Euro</t>
  </si>
  <si>
    <t>INTESA SANPAOLO SPA</t>
  </si>
  <si>
    <t>TELENOR ASA</t>
  </si>
  <si>
    <t>VONOVIA SE</t>
  </si>
  <si>
    <t>BANK OF AMERICA CORP</t>
  </si>
  <si>
    <t>STRYKER CORP</t>
  </si>
  <si>
    <t>NATIONAL GRID PLC</t>
  </si>
  <si>
    <t>LINDE PLC</t>
  </si>
  <si>
    <t>BOOKING HOLDINGS INC</t>
  </si>
  <si>
    <t>SEGRO PLC</t>
  </si>
  <si>
    <t>ALLIANZ SE</t>
  </si>
  <si>
    <t>PEPSICO INC</t>
  </si>
  <si>
    <t>MASTERCARD INC</t>
  </si>
  <si>
    <t>APPLE INC</t>
  </si>
  <si>
    <t>SANOFI SA</t>
  </si>
  <si>
    <t>AT&amp;T INC</t>
  </si>
  <si>
    <t>ELI LILLY &amp; CO</t>
  </si>
  <si>
    <t>VINCI SA</t>
  </si>
  <si>
    <t>CREDIT AGRICOLE SA</t>
  </si>
  <si>
    <t>DANAHER CORP</t>
  </si>
  <si>
    <t>NORDEA BANK ABP</t>
  </si>
  <si>
    <t>LEGRAND SA</t>
  </si>
  <si>
    <t>NETFLIX INC</t>
  </si>
  <si>
    <t>BANCO SANTANDER SA</t>
  </si>
  <si>
    <t>PROCTER &amp; GAMBLE CO/THE</t>
  </si>
  <si>
    <t>ORANGE SA</t>
  </si>
  <si>
    <t>NOVO NORDISK A/S</t>
  </si>
  <si>
    <t>ILLINOIS TOOL WORKS INC</t>
  </si>
  <si>
    <t>VERBUND AG</t>
  </si>
  <si>
    <t>JPMORGAN CHASE &amp; CO</t>
  </si>
  <si>
    <t xml:space="preserve"> </t>
  </si>
  <si>
    <t>Portfolio der Versorgungsrücklage des Landes Baden-Württemberg
(Marktwerte zum 31.12.2024)</t>
  </si>
  <si>
    <t>Portfolio des Versorgungsfonds des Landes Baden-Württemberg
(Marktwerte zum 31.12.2024)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</si>
</sst>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FC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top"/>
    </xf>
    <xf numFmtId="0" fontId="3" fillId="0" borderId="1" xfId="2" applyBorder="1" applyAlignment="1">
      <alignment horizontal="left" vertical="center"/>
    </xf>
    <xf numFmtId="0" fontId="3" fillId="0" borderId="1" xfId="2" applyBorder="1" applyAlignment="1">
      <alignment vertical="center"/>
    </xf>
    <xf numFmtId="0" fontId="0" fillId="0" borderId="1" xfId="0" applyBorder="1"/>
    <xf numFmtId="0" fontId="0" fillId="0" borderId="1" xfId="0" applyFill="1" applyBorder="1"/>
    <xf numFmtId="43" fontId="2" fillId="2" borderId="0" xfId="3" applyFont="1" applyFill="1" applyAlignment="1">
      <alignment horizontal="center" vertical="center"/>
    </xf>
    <xf numFmtId="43" fontId="0" fillId="0" borderId="0" xfId="3" applyFont="1"/>
    <xf numFmtId="43" fontId="0" fillId="0" borderId="1" xfId="3" applyFont="1" applyBorder="1"/>
    <xf numFmtId="43" fontId="0" fillId="3" borderId="2" xfId="3" applyFont="1" applyFill="1" applyBorder="1"/>
    <xf numFmtId="43" fontId="3" fillId="0" borderId="1" xfId="3" applyFont="1" applyBorder="1" applyAlignment="1">
      <alignment horizontal="right" vertical="center"/>
    </xf>
    <xf numFmtId="10" fontId="2" fillId="2" borderId="0" xfId="1" applyNumberFormat="1" applyFont="1" applyFill="1" applyAlignment="1">
      <alignment horizontal="center" vertical="top"/>
    </xf>
    <xf numFmtId="10" fontId="0" fillId="0" borderId="1" xfId="1" applyNumberFormat="1" applyFont="1" applyBorder="1"/>
    <xf numFmtId="10" fontId="0" fillId="0" borderId="0" xfId="1" applyNumberFormat="1" applyFont="1"/>
    <xf numFmtId="0" fontId="4" fillId="0" borderId="0" xfId="0" pivotButton="1" applyFont="1"/>
    <xf numFmtId="0" fontId="4" fillId="0" borderId="0" xfId="0" applyFont="1"/>
    <xf numFmtId="4" fontId="4" fillId="0" borderId="0" xfId="0" applyNumberFormat="1" applyFont="1"/>
    <xf numFmtId="10" fontId="4" fillId="0" borderId="0" xfId="0" applyNumberFormat="1" applyFont="1"/>
    <xf numFmtId="0" fontId="4" fillId="3" borderId="0" xfId="0" applyFont="1" applyFill="1"/>
    <xf numFmtId="0" fontId="5" fillId="4" borderId="0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/>
    </xf>
  </cellXfs>
  <cellStyles count="4">
    <cellStyle name="Komma" xfId="3" builtinId="3"/>
    <cellStyle name="Prozent" xfId="1" builtinId="5"/>
    <cellStyle name="Standard" xfId="0" builtinId="0"/>
    <cellStyle name="Standard 2" xfId="2" xr:uid="{00000000-0005-0000-0000-000003000000}"/>
  </cellStyles>
  <dxfs count="60"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4" formatCode="#,##0.00"/>
    </dxf>
    <dxf>
      <numFmt numFmtId="14" formatCode="0.00%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4" formatCode="#,##0.00"/>
    </dxf>
    <dxf>
      <numFmt numFmtId="14" formatCode="0.00%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4" formatCode="#,##0.00"/>
    </dxf>
    <dxf>
      <numFmt numFmtId="14" formatCode="0.00%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4" formatCode="#,##0.00"/>
    </dxf>
    <dxf>
      <numFmt numFmtId="14" formatCode="0.00%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4" formatCode="#,##0.00"/>
    </dxf>
    <dxf>
      <numFmt numFmtId="14" formatCode="0.00%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4" formatCode="#,##0.00"/>
    </dxf>
    <dxf>
      <numFmt numFmtId="14" formatCode="0.00%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4" formatCode="#,##0.00"/>
    </dxf>
    <dxf>
      <numFmt numFmtId="14" formatCode="0.00%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4" formatCode="#,##0.00"/>
    </dxf>
    <dxf>
      <numFmt numFmtId="14" formatCode="0.00%"/>
    </dxf>
    <dxf>
      <numFmt numFmtId="14" formatCode="0.00%"/>
    </dxf>
    <dxf>
      <numFmt numFmtId="4" formatCode="#,##0.0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14" formatCode="0.00%"/>
    </dxf>
    <dxf>
      <numFmt numFmtId="4" formatCode="#,##0.0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</dxfs>
  <tableStyles count="0" defaultTableStyle="TableStyleMedium2" defaultPivotStyle="PivotStyleLight16"/>
  <colors>
    <mruColors>
      <color rgb="FFFFF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s">
        <v>#N/A Requesting Data...4246267895</v>
        <stp/>
        <stp>BDP|13036518790615169096</stp>
        <tr r="D582" s="8"/>
      </tp>
      <tp t="s">
        <v>#N/A Requesting Data...3184534478</v>
        <stp/>
        <stp>BDP|10316991254014272256</stp>
        <tr r="B614" s="8"/>
      </tp>
      <tp t="s">
        <v>#N/A Requesting Data...2857420487</v>
        <stp/>
        <stp>BDP|15699889365185423462</stp>
        <tr r="D168" s="8"/>
      </tp>
      <tp t="s">
        <v>#N/A Requesting Data...2632981147</v>
        <stp/>
        <stp>BDP|17883357349629858358</stp>
        <tr r="D398" s="9"/>
        <tr r="D111" s="8"/>
        <tr r="D490" s="8"/>
      </tp>
      <tp t="s">
        <v>#N/A Requesting Data...3316386022</v>
        <stp/>
        <stp>BDP|10043094006732028877</stp>
        <tr r="B8" s="8"/>
        <tr r="B357" s="8"/>
      </tp>
      <tp t="s">
        <v>#N/A Requesting Data...4192868221</v>
        <stp/>
        <stp>BDP|14247888061866372607</stp>
        <tr r="B482" s="8"/>
      </tp>
      <tp t="s">
        <v>#N/A Requesting Data...3811160380</v>
        <stp/>
        <stp>BDP|15743893659095432786</stp>
        <tr r="D344" s="8"/>
      </tp>
      <tp t="s">
        <v>#N/A Requesting Data...3746201647</v>
        <stp/>
        <stp>BDP|11822024803529215207</stp>
        <tr r="D413" s="8"/>
      </tp>
      <tp t="s">
        <v>#N/A Requesting Data...4290648812</v>
        <stp/>
        <stp>BDP|14294123663359058091</stp>
        <tr r="D44" s="8"/>
        <tr r="D573" s="8"/>
      </tp>
      <tp t="s">
        <v>#N/A Requesting Data...3647188553</v>
        <stp/>
        <stp>BDP|14876085042199189397</stp>
        <tr r="B309" s="9"/>
      </tp>
      <tp t="s">
        <v>#N/A Requesting Data...3845626297</v>
        <stp/>
        <stp>BDP|12550399787634331729</stp>
        <tr r="D155" s="9"/>
      </tp>
      <tp t="s">
        <v>#N/A Requesting Data...3448544795</v>
        <stp/>
        <stp>BDP|16579859167003518189</stp>
        <tr r="B730" s="8"/>
      </tp>
      <tp t="s">
        <v>#N/A Requesting Data...3151505755</v>
        <stp/>
        <stp>BDP|15994119736735705832</stp>
        <tr r="B624" s="8"/>
      </tp>
      <tp t="s">
        <v>#N/A Requesting Data...3573999990</v>
        <stp/>
        <stp>BDP|17939744033849754040</stp>
        <tr r="D148" s="9"/>
      </tp>
      <tp t="s">
        <v>#N/A Requesting Data...3029886887</v>
        <stp/>
        <stp>BDP|16535881558850028193</stp>
        <tr r="B106" s="9"/>
      </tp>
      <tp t="s">
        <v>#N/A Requesting Data...2540161150</v>
        <stp/>
        <stp>BDP|17035739508299153365</stp>
        <tr r="B198" s="9"/>
      </tp>
      <tp t="s">
        <v>#N/A Requesting Data...4237601760</v>
        <stp/>
        <stp>BDP|16863296863071673988</stp>
        <tr r="D673" s="8"/>
      </tp>
      <tp t="s">
        <v>#N/A Requesting Data...3491331942</v>
        <stp/>
        <stp>BDP|12906220063169562517</stp>
        <tr r="B130" s="9"/>
      </tp>
      <tp t="s">
        <v>#N/A Requesting Data...3671613766</v>
        <stp/>
        <stp>BDP|17567272914626895818</stp>
        <tr r="D348" s="9"/>
        <tr r="D36" s="8"/>
      </tp>
      <tp t="s">
        <v>#N/A Requesting Data...4269791449</v>
        <stp/>
        <stp>BDP|10450728590061934509</stp>
        <tr r="B262" s="9"/>
      </tp>
      <tp t="s">
        <v>#N/A Requesting Data...3943414042</v>
        <stp/>
        <stp>BDP|12005795081737523026</stp>
        <tr r="D705" s="8"/>
      </tp>
      <tp t="s">
        <v>#N/A Requesting Data...3638030635</v>
        <stp/>
        <stp>BDP|18112372638095388735</stp>
        <tr r="B93" s="9"/>
      </tp>
      <tp t="s">
        <v>#N/A Requesting Data...3984761879</v>
        <stp/>
        <stp>BDP|11378739338656351951</stp>
        <tr r="B390" s="8"/>
      </tp>
      <tp t="s">
        <v>#N/A Requesting Data...3838726849</v>
        <stp/>
        <stp>BDP|10029826169107351362</stp>
        <tr r="D96" s="8"/>
      </tp>
      <tp t="s">
        <v>#N/A Requesting Data...3624575917</v>
        <stp/>
        <stp>BDP|10711205448359057510</stp>
        <tr r="D307" s="8"/>
      </tp>
      <tp t="s">
        <v>#N/A Requesting Data...2642484429</v>
        <stp/>
        <stp>BDP|12680899203302124235</stp>
        <tr r="B384" s="9"/>
        <tr r="B155" s="8"/>
        <tr r="B394" s="8"/>
      </tp>
      <tp t="s">
        <v>#N/A Requesting Data...2972315241</v>
        <stp/>
        <stp>BDP|12784690142142971847</stp>
        <tr r="D550" s="8"/>
      </tp>
      <tp t="s">
        <v>#N/A Requesting Data...3686990853</v>
        <stp/>
        <stp>BDP|12341363462179439422</stp>
        <tr r="B303" s="9"/>
      </tp>
      <tp t="s">
        <v>#N/A Requesting Data...4060559253</v>
        <stp/>
        <stp>BDP|17530438310060541828</stp>
        <tr r="D424" s="9"/>
      </tp>
      <tp t="s">
        <v>#N/A Requesting Data...3467817034</v>
        <stp/>
        <stp>BDP|18349895342129831709</stp>
        <tr r="B202" s="9"/>
      </tp>
      <tp t="s">
        <v>#N/A Requesting Data...3513653965</v>
        <stp/>
        <stp>BDP|16423114453020723818</stp>
        <tr r="D353" s="9"/>
        <tr r="D26" s="8"/>
        <tr r="D412" s="8"/>
      </tp>
      <tp t="s">
        <v>#N/A Requesting Data...3211541544</v>
        <stp/>
        <stp>BDP|11623340103661900987</stp>
        <tr r="D536" s="8"/>
      </tp>
      <tp t="s">
        <v>#N/A Requesting Data...4198784525</v>
        <stp/>
        <stp>BDP|16197321202977939883</stp>
        <tr r="D555" s="8"/>
      </tp>
      <tp t="s">
        <v>#N/A Requesting Data...4018232409</v>
        <stp/>
        <stp>BDP|17578976567696631430</stp>
        <tr r="D388" s="8"/>
        <tr r="D33" s="8"/>
      </tp>
      <tp t="s">
        <v>#N/A Requesting Data...3783411873</v>
        <stp/>
        <stp>BDP|18155517654565547717</stp>
        <tr r="D174" s="9"/>
      </tp>
      <tp t="s">
        <v>#N/A Requesting Data...3798755723</v>
        <stp/>
        <stp>BDP|12742905567681099631</stp>
        <tr r="B459" s="8"/>
      </tp>
      <tp t="s">
        <v>#N/A Requesting Data...4161166248</v>
        <stp/>
        <stp>BDP|11116195157886554995</stp>
        <tr r="D308" s="9"/>
      </tp>
      <tp t="s">
        <v>#N/A Requesting Data...3366052849</v>
        <stp/>
        <stp>BDP|16648823927014155210</stp>
        <tr r="D231" s="8"/>
      </tp>
      <tp t="s">
        <v>#N/A Requesting Data...2827725137</v>
        <stp/>
        <stp>BDP|10846742090123616796</stp>
        <tr r="B88" s="8"/>
      </tp>
      <tp t="s">
        <v>#N/A Requesting Data...3689641164</v>
        <stp/>
        <stp>BDP|14617398013869928564</stp>
        <tr r="D55" s="9"/>
      </tp>
      <tp t="s">
        <v>#N/A Requesting Data...3937004258</v>
        <stp/>
        <stp>BDP|10636768971922204804</stp>
        <tr r="B186" s="9"/>
      </tp>
      <tp t="s">
        <v>#N/A Requesting Data...3498881118</v>
        <stp/>
        <stp>BDP|12580956400739277818</stp>
        <tr r="B256" s="9"/>
        <tr r="B742" s="8"/>
      </tp>
      <tp t="s">
        <v>#N/A Requesting Data...3861838390</v>
        <stp/>
        <stp>BDP|16394955603122007769</stp>
        <tr r="B7" s="9"/>
      </tp>
      <tp t="s">
        <v>#N/A Requesting Data...3728704789</v>
        <stp/>
        <stp>BDP|14300032702976985899</stp>
        <tr r="D223" s="9"/>
      </tp>
      <tp t="s">
        <v>#N/A Requesting Data...3567437045</v>
        <stp/>
        <stp>BDP|13814693412287593940</stp>
        <tr r="B430" s="9"/>
      </tp>
      <tp t="s">
        <v>#N/A Requesting Data...3749714121</v>
        <stp/>
        <stp>BDP|18200620253844355522</stp>
        <tr r="D610" s="8"/>
      </tp>
      <tp t="s">
        <v>#N/A Requesting Data...3424658553</v>
        <stp/>
        <stp>BDP|15461398342118471096</stp>
        <tr r="D680" s="8"/>
      </tp>
      <tp t="s">
        <v>#N/A Requesting Data...3237125538</v>
        <stp/>
        <stp>BDP|10436472485955467377</stp>
        <tr r="D5" s="8"/>
        <tr r="D579" s="8"/>
      </tp>
      <tp t="s">
        <v>#N/A Requesting Data...4129593444</v>
        <stp/>
        <stp>BDP|14907178275939843166</stp>
        <tr r="B148" s="9"/>
      </tp>
      <tp t="s">
        <v>#N/A Requesting Data...3112558640</v>
        <stp/>
        <stp>BDP|16310218044779444379</stp>
        <tr r="D372" s="8"/>
        <tr r="D370" s="9"/>
      </tp>
      <tp t="s">
        <v>#N/A Requesting Data...2895003050</v>
        <stp/>
        <stp>BDP|16015058748151890901</stp>
        <tr r="D21" s="8"/>
        <tr r="D326" s="9"/>
        <tr r="D378" s="8"/>
      </tp>
      <tp t="s">
        <v>#N/A Requesting Data...3357438638</v>
        <stp/>
        <stp>BDP|13204738294930739763</stp>
        <tr r="D79" s="9"/>
      </tp>
      <tp t="s">
        <v>#N/A Requesting Data...3964599245</v>
        <stp/>
        <stp>BDP|12336701795967403153</stp>
        <tr r="B646" s="8"/>
      </tp>
      <tp t="s">
        <v>#N/A Requesting Data...2608097379</v>
        <stp/>
        <stp>BDP|11941731393750880564</stp>
        <tr r="B732" s="8"/>
      </tp>
      <tp t="s">
        <v>#N/A Requesting Data...3271835055</v>
        <stp/>
        <stp>BDP|10189902436045469542</stp>
        <tr r="D162" s="9"/>
      </tp>
      <tp t="s">
        <v>#N/A Requesting Data...4095578392</v>
        <stp/>
        <stp>BDP|15624217578869144397</stp>
        <tr r="D728" s="8"/>
      </tp>
      <tp t="s">
        <v>#N/A Requesting Data...3585222660</v>
        <stp/>
        <stp>BDP|14131903367658766967</stp>
        <tr r="D322" s="9"/>
        <tr r="D30" s="8"/>
      </tp>
      <tp t="s">
        <v>#N/A Requesting Data...2610724681</v>
        <stp/>
        <stp>BDP|13431810901517214605</stp>
        <tr r="B270" s="9"/>
      </tp>
      <tp t="s">
        <v>#N/A Requesting Data...3769532149</v>
        <stp/>
        <stp>BDP|17000142347019556102</stp>
        <tr r="D681" s="8"/>
      </tp>
      <tp t="s">
        <v>#N/A Requesting Data...3525924347</v>
        <stp/>
        <stp>BDP|15760622659214795925</stp>
        <tr r="D224" s="9"/>
        <tr r="D310" s="8"/>
      </tp>
      <tp t="s">
        <v>#N/A Requesting Data...4129750608</v>
        <stp/>
        <stp>BDP|12053192921783887996</stp>
        <tr r="B727" s="8"/>
      </tp>
      <tp t="s">
        <v>#N/A Requesting Data...3142795121</v>
        <stp/>
        <stp>BDP|16869950947034481473</stp>
        <tr r="B84" s="9"/>
      </tp>
      <tp t="s">
        <v>#N/A Requesting Data...3196673249</v>
        <stp/>
        <stp>BDP|15349643165019926727</stp>
        <tr r="B399" s="9"/>
        <tr r="B123" s="8"/>
        <tr r="B510" s="8"/>
      </tp>
      <tp t="s">
        <v>#N/A Requesting Data...4026835311</v>
        <stp/>
        <stp>BDP|17871699340737006992</stp>
        <tr r="B622" s="8"/>
      </tp>
      <tp t="s">
        <v>#N/A Requesting Data...3691599987</v>
        <stp/>
        <stp>BDP|12507041279427375930</stp>
        <tr r="B41" s="8"/>
        <tr r="B529" s="8"/>
      </tp>
      <tp t="s">
        <v>#N/A Requesting Data...3733367381</v>
        <stp/>
        <stp>BDP|14659380777252530941</stp>
        <tr r="D108" s="8"/>
      </tp>
      <tp t="s">
        <v>#N/A Requesting Data...3046043895</v>
        <stp/>
        <stp>BDP|11746063288586379421</stp>
        <tr r="B248" s="9"/>
      </tp>
      <tp t="s">
        <v>#N/A Requesting Data...4045014599</v>
        <stp/>
        <stp>BDP|16472842939195174339</stp>
        <tr r="D513" s="8"/>
      </tp>
      <tp t="s">
        <v>#N/A Requesting Data...3999534311</v>
        <stp/>
        <stp>BDP|15395739695175760598</stp>
        <tr r="D338" s="8"/>
      </tp>
      <tp t="s">
        <v>#N/A Requesting Data...4120239398</v>
        <stp/>
        <stp>BDP|16550202699533420531</stp>
        <tr r="D141" s="9"/>
      </tp>
      <tp t="s">
        <v>#N/A Requesting Data...4130021298</v>
        <stp/>
        <stp>BDP|11834866307681301314</stp>
        <tr r="B78" s="8"/>
      </tp>
      <tp t="s">
        <v>#N/A Requesting Data...4145558851</v>
        <stp/>
        <stp>BDP|17872954552308240861</stp>
        <tr r="D283" s="9"/>
      </tp>
      <tp t="s">
        <v>#N/A Requesting Data...3256201874</v>
        <stp/>
        <stp>BDP|11870617000938178425</stp>
        <tr r="B503" s="8"/>
        <tr r="B98" s="8"/>
      </tp>
      <tp t="s">
        <v>#N/A Requesting Data...2803253591</v>
        <stp/>
        <stp>BDP|14763599545007518941</stp>
        <tr r="B743" s="8"/>
      </tp>
      <tp t="s">
        <v>#N/A Requesting Data...3648936264</v>
        <stp/>
        <stp>BDP|13463982609055008486</stp>
        <tr r="D351" s="9"/>
        <tr r="D24" s="8"/>
      </tp>
      <tp t="s">
        <v>#N/A Requesting Data...3703735915</v>
        <stp/>
        <stp>BDP|13732806518601638053</stp>
        <tr r="B242" s="9"/>
      </tp>
      <tp t="s">
        <v>#N/A Requesting Data...3158112709</v>
        <stp/>
        <stp>BDP|17265533090626964643</stp>
        <tr r="B191" s="8"/>
      </tp>
      <tp t="s">
        <v>#N/A Requesting Data...3039939258</v>
        <stp/>
        <stp>BDP|16969480097862016295</stp>
        <tr r="D216" s="8"/>
      </tp>
      <tp t="s">
        <v>#N/A Requesting Data...2681252442</v>
        <stp/>
        <stp>BDP|10216320242038887456</stp>
        <tr r="B121" s="9"/>
      </tp>
      <tp t="s">
        <v>#N/A Requesting Data...3926610274</v>
        <stp/>
        <stp>BDP|14624751207571205995</stp>
        <tr r="D279" s="9"/>
      </tp>
      <tp t="s">
        <v>#N/A Requesting Data...3197618936</v>
        <stp/>
        <stp>BDP|16201790085154318621</stp>
        <tr r="D261" s="8"/>
      </tp>
      <tp t="s">
        <v>#N/A Requesting Data...3063182493</v>
        <stp/>
        <stp>BDP|13648627224388618495</stp>
        <tr r="B196" s="9"/>
      </tp>
      <tp t="s">
        <v>#N/A Requesting Data...2858547463</v>
        <stp/>
        <stp>BDP|14731154093194394335</stp>
        <tr r="B677" s="8"/>
      </tp>
      <tp t="s">
        <v>#N/A Requesting Data...4016068491</v>
        <stp/>
        <stp>BDP|11886924136307596780</stp>
        <tr r="B238" s="8"/>
      </tp>
      <tp t="s">
        <v>#N/A Requesting Data...4040801861</v>
        <stp/>
        <stp>BDP|11949678498802348744</stp>
        <tr r="D633" s="8"/>
      </tp>
      <tp t="s">
        <v>#N/A Requesting Data...2801413235</v>
        <stp/>
        <stp>BDP|11348999308037753456</stp>
        <tr r="D326" s="8"/>
      </tp>
      <tp t="s">
        <v>#N/A Requesting Data...3701672087</v>
        <stp/>
        <stp>BDP|10256837745926672120</stp>
        <tr r="B75" s="9"/>
      </tp>
      <tp t="s">
        <v>#N/A Requesting Data...3699625242</v>
        <stp/>
        <stp>BDP|11588344381268862989</stp>
        <tr r="B200" s="8"/>
      </tp>
      <tp t="s">
        <v>#N/A Requesting Data...3352028742</v>
        <stp/>
        <stp>BDP|13551968272806353025</stp>
        <tr r="D285" s="9"/>
      </tp>
      <tp t="s">
        <v>#N/A Requesting Data...2617400430</v>
        <stp/>
        <stp>BDP|13153959687909956099</stp>
        <tr r="B359" s="9"/>
      </tp>
      <tp t="s">
        <v>#N/A Requesting Data...3495880936</v>
        <stp/>
        <stp>BDP|14860315296466966359</stp>
        <tr r="D319" s="9"/>
        <tr r="D17" s="8"/>
        <tr r="D356" s="8"/>
      </tp>
      <tp t="s">
        <v>#N/A Requesting Data...3604316871</v>
        <stp/>
        <stp>BDP|14136322380961920595</stp>
        <tr r="D95" s="8"/>
      </tp>
      <tp t="s">
        <v>#N/A Requesting Data...3948900450</v>
        <stp/>
        <stp>BDP|16345411406088488120</stp>
        <tr r="D101" s="8"/>
        <tr r="D442" s="8"/>
      </tp>
      <tp t="s">
        <v>#N/A Requesting Data...2634012205</v>
        <stp/>
        <stp>BDP|17413333593493057561</stp>
        <tr r="D380" s="9"/>
      </tp>
      <tp t="s">
        <v>#N/A Requesting Data...3483626716</v>
        <stp/>
        <stp>BDP|17964232779718625170</stp>
        <tr r="D319" s="8"/>
      </tp>
      <tp t="s">
        <v>#N/A Requesting Data...3685207776</v>
        <stp/>
        <stp>BDP|14045245594123117731</stp>
        <tr r="D251" s="9"/>
      </tp>
      <tp t="s">
        <v>#N/A Requesting Data...4022261193</v>
        <stp/>
        <stp>BDP|14696327686221562520</stp>
        <tr r="D407" s="8"/>
      </tp>
      <tp t="s">
        <v>#N/A Requesting Data...3126071285</v>
        <stp/>
        <stp>BDP|16406822730923246519</stp>
        <tr r="D83" s="8"/>
        <tr r="D408" s="8"/>
        <tr r="D320" s="9"/>
      </tp>
      <tp t="s">
        <v>#N/A Requesting Data...3504909349</v>
        <stp/>
        <stp>BDP|13651157799287738787</stp>
        <tr r="B36" s="9"/>
      </tp>
      <tp t="s">
        <v>#N/A Requesting Data...3702014095</v>
        <stp/>
        <stp>BDP|17723914075807455533</stp>
        <tr r="B690" s="8"/>
      </tp>
      <tp t="s">
        <v>#N/A Requesting Data...3441815478</v>
        <stp/>
        <stp>BDP|16524985629102718474</stp>
        <tr r="B395" s="9"/>
      </tp>
      <tp t="s">
        <v>#N/A Requesting Data...3106827475</v>
        <stp/>
        <stp>BDP|14061372980773632757</stp>
        <tr r="D574" s="8"/>
      </tp>
      <tp t="s">
        <v>#N/A Requesting Data...3585230223</v>
        <stp/>
        <stp>BDP|12761374885043508179</stp>
        <tr r="D127" s="8"/>
        <tr r="D428" s="8"/>
      </tp>
      <tp t="s">
        <v>#N/A Requesting Data...4021561635</v>
        <stp/>
        <stp>BDP|18371251766745295246</stp>
        <tr r="B25" s="8"/>
        <tr r="B418" s="8"/>
      </tp>
      <tp t="s">
        <v>#N/A Requesting Data...3981419659</v>
        <stp/>
        <stp>BDP|15525338302879025420</stp>
        <tr r="D392" s="9"/>
        <tr r="D415" s="8"/>
      </tp>
      <tp t="s">
        <v>#N/A Requesting Data...2875963423</v>
        <stp/>
        <stp>BDP|11563648938109649561</stp>
        <tr r="D221" s="9"/>
      </tp>
      <tp t="s">
        <v>#N/A Requesting Data...3349073547</v>
        <stp/>
        <stp>BDP|13488849749895201229</stp>
        <tr r="B122" s="9"/>
      </tp>
      <tp t="s">
        <v>#N/A Requesting Data...3225463855</v>
        <stp/>
        <stp>BDP|17283440340117763896</stp>
        <tr r="B207" s="9"/>
      </tp>
      <tp t="s">
        <v>#N/A Requesting Data...2648497607</v>
        <stp/>
        <stp>BDP|18244520165655496697</stp>
        <tr r="D518" s="8"/>
        <tr r="D67" s="8"/>
      </tp>
      <tp t="s">
        <v>#N/A Requesting Data...3205012034</v>
        <stp/>
        <stp>BDP|16459885861822098257</stp>
        <tr r="B216" s="9"/>
      </tp>
      <tp t="s">
        <v>#N/A Requesting Data...4289549554</v>
        <stp/>
        <stp>BDP|12806170636090930886</stp>
        <tr r="B157" s="9"/>
        <tr r="B675" s="8"/>
      </tp>
      <tp t="s">
        <v>#N/A Requesting Data...4270459060</v>
        <stp/>
        <stp>BDP|15479923783808942475</stp>
        <tr r="B56" s="8"/>
      </tp>
      <tp t="s">
        <v>#N/A Requesting Data...2861180921</v>
        <stp/>
        <stp>BDP|10752699083896162072</stp>
        <tr r="D257" s="8"/>
      </tp>
      <tp t="s">
        <v>#N/A Requesting Data...3569987454</v>
        <stp/>
        <stp>BDP|17383623647949577481</stp>
        <tr r="B220" s="8"/>
      </tp>
      <tp t="s">
        <v>#N/A Requesting Data...2951099110</v>
        <stp/>
        <stp>BDP|14117731197715876779</stp>
        <tr r="D98" s="9"/>
      </tp>
      <tp t="s">
        <v>#N/A Requesting Data...3076891955</v>
        <stp/>
        <stp>BDP|18079491582555075918</stp>
        <tr r="B66" s="8"/>
      </tp>
      <tp t="s">
        <v>#N/A Requesting Data...2743994568</v>
        <stp/>
        <stp>BDP|17590921621280587492</stp>
        <tr r="D264" s="9"/>
      </tp>
      <tp t="s">
        <v>#N/A Requesting Data...3662342498</v>
        <stp/>
        <stp>BDP|14272512883169815823</stp>
        <tr r="B562" s="8"/>
      </tp>
      <tp t="s">
        <v>#N/A Requesting Data...4171760813</v>
        <stp/>
        <stp>BDP|15068178173643886865</stp>
        <tr r="D340" s="9"/>
      </tp>
      <tp t="s">
        <v>#N/A Requesting Data...4109066725</v>
        <stp/>
        <stp>BDP|16625798315889107169</stp>
        <tr r="B568" s="8"/>
      </tp>
      <tp t="s">
        <v>#N/A Requesting Data...2666687679</v>
        <stp/>
        <stp>BDP|11257385129171989973</stp>
        <tr r="D271" s="9"/>
      </tp>
      <tp t="s">
        <v>#N/A Requesting Data...4222154741</v>
        <stp/>
        <stp>BDP|14699327791830872602</stp>
        <tr r="D217" s="8"/>
      </tp>
      <tp t="s">
        <v>#N/A Requesting Data...3807088976</v>
        <stp/>
        <stp>BDP|16768108355162793885</stp>
        <tr r="D358" s="8"/>
      </tp>
      <tp t="s">
        <v>#N/A Requesting Data...3993611598</v>
        <stp/>
        <stp>BDP|16848902555527045506</stp>
        <tr r="D698" s="8"/>
      </tp>
      <tp t="s">
        <v>#N/A Requesting Data...4001263468</v>
        <stp/>
        <stp>BDP|15199346509947867995</stp>
        <tr r="D168" s="9"/>
      </tp>
      <tp t="s">
        <v>#N/A Requesting Data...3491604341</v>
        <stp/>
        <stp>BDP|12827804932763387263</stp>
        <tr r="B370" s="9"/>
        <tr r="B372" s="8"/>
      </tp>
      <tp t="s">
        <v>#N/A Requesting Data...3136591642</v>
        <stp/>
        <stp>BDP|14824373531225522945</stp>
        <tr r="D3" s="8"/>
      </tp>
      <tp t="s">
        <v>#N/A Requesting Data...3084228647</v>
        <stp/>
        <stp>BDP|13885979664481707528</stp>
        <tr r="B650" s="8"/>
      </tp>
      <tp t="s">
        <v>#N/A Requesting Data...2810231366</v>
        <stp/>
        <stp>BDP|11280840018770244026</stp>
        <tr r="D604" s="8"/>
      </tp>
      <tp t="s">
        <v>#N/A Requesting Data...2797630586</v>
        <stp/>
        <stp>BDP|11592810414995145508</stp>
        <tr r="D733" s="8"/>
      </tp>
      <tp t="s">
        <v>#N/A Requesting Data...3917542567</v>
        <stp/>
        <stp>BDP|11570978996518457106</stp>
        <tr r="D701" s="8"/>
        <tr r="D176" s="9"/>
      </tp>
      <tp t="s">
        <v>#N/A Requesting Data...3198817283</v>
        <stp/>
        <stp>BDP|12431919043165231240</stp>
        <tr r="D264" s="8"/>
      </tp>
      <tp t="s">
        <v>#N/A Requesting Data...3947344179</v>
        <stp/>
        <stp>BDP|13416031599773961175</stp>
        <tr r="B280" s="8"/>
      </tp>
      <tp t="s">
        <v>#N/A Requesting Data...3133076336</v>
        <stp/>
        <stp>BDP|14839266167098273089</stp>
        <tr r="D730" s="8"/>
      </tp>
      <tp t="s">
        <v>#N/A Requesting Data...3953369201</v>
        <stp/>
        <stp>BDP|15222099438896967898</stp>
        <tr r="B147" s="9"/>
      </tp>
      <tp t="s">
        <v>#N/A Requesting Data...4036776359</v>
        <stp/>
        <stp>BDP|14887491296876607720</stp>
        <tr r="B484" s="8"/>
        <tr r="B417" s="9"/>
        <tr r="B148" s="8"/>
      </tp>
      <tp t="s">
        <v>#N/A Requesting Data...2974146306</v>
        <stp/>
        <stp>BDP|14511404706060053800</stp>
        <tr r="B92" s="9"/>
      </tp>
      <tp t="s">
        <v>#N/A Requesting Data...3026105495</v>
        <stp/>
        <stp>BDP|11431532213239539424</stp>
        <tr r="D146" s="9"/>
      </tp>
      <tp t="s">
        <v>#N/A Requesting Data...3892705860</v>
        <stp/>
        <stp>BDP|14230395189070295720</stp>
        <tr r="B160" s="8"/>
      </tp>
      <tp t="s">
        <v>#N/A Requesting Data...3329574847</v>
        <stp/>
        <stp>BDP|12382086867709745590</stp>
        <tr r="B302" s="9"/>
      </tp>
      <tp t="s">
        <v>#N/A Requesting Data...3317996293</v>
        <stp/>
        <stp>BDP|15437006531937390949</stp>
        <tr r="B61" s="9"/>
      </tp>
      <tp t="s">
        <v>#N/A Requesting Data...2781840086</v>
        <stp/>
        <stp>BDP|18274237273442258723</stp>
        <tr r="B177" s="8"/>
      </tp>
      <tp t="s">
        <v>#N/A Requesting Data...3539793101</v>
        <stp/>
        <stp>BDP|17259248791441069559</stp>
        <tr r="D99" s="8"/>
      </tp>
      <tp t="s">
        <v>#N/A Requesting Data...3866997440</v>
        <stp/>
        <stp>BDP|12770774995773918794</stp>
        <tr r="D438" s="8"/>
      </tp>
      <tp t="s">
        <v>#N/A Requesting Data...4259513277</v>
        <stp/>
        <stp>BDP|17145041562481741851</stp>
        <tr r="D374" s="9"/>
        <tr r="D128" s="8"/>
      </tp>
      <tp t="s">
        <v>#N/A Requesting Data...4273845959</v>
        <stp/>
        <stp>BDP|17506913540856486457</stp>
        <tr r="D636" s="8"/>
      </tp>
      <tp t="s">
        <v>#N/A Requesting Data...3181431620</v>
        <stp/>
        <stp>BDP|18353321530160626038</stp>
        <tr r="B208" s="8"/>
      </tp>
      <tp t="s">
        <v>#N/A Requesting Data...4241998568</v>
        <stp/>
        <stp>BDP|14725948010732633610</stp>
        <tr r="B58" s="8"/>
      </tp>
      <tp t="s">
        <v>#N/A Requesting Data...3347219080</v>
        <stp/>
        <stp>BDP|10060877703896667662</stp>
        <tr r="B132" s="9"/>
      </tp>
      <tp t="s">
        <v>#N/A Requesting Data...3880965480</v>
        <stp/>
        <stp>BDP|16743953861388431934</stp>
        <tr r="D240" s="9"/>
      </tp>
      <tp t="s">
        <v>#N/A Requesting Data...3387713194</v>
        <stp/>
        <stp>BDP|17185127871921203846</stp>
        <tr r="D282" s="8"/>
      </tp>
      <tp t="s">
        <v>#N/A Requesting Data...3854640470</v>
        <stp/>
        <stp>BDP|15142378438348899520</stp>
        <tr r="D128" s="9"/>
      </tp>
      <tp t="s">
        <v>#N/A Requesting Data...3293157228</v>
        <stp/>
        <stp>BDP|15006940867030415208</stp>
        <tr r="D694" s="8"/>
      </tp>
      <tp t="s">
        <v>#N/A Requesting Data...3696196571</v>
        <stp/>
        <stp>BDP|16786204546990091865</stp>
        <tr r="B716" s="8"/>
      </tp>
      <tp t="s">
        <v>#N/A Requesting Data...4284525447</v>
        <stp/>
        <stp>BDP|13443023105409690224</stp>
        <tr r="B213" s="9"/>
      </tp>
      <tp t="s">
        <v>#N/A Requesting Data...3648201929</v>
        <stp/>
        <stp>BDP|12665142687243510076</stp>
        <tr r="B456" s="8"/>
      </tp>
      <tp t="s">
        <v>#N/A Requesting Data...4252802216</v>
        <stp/>
        <stp>BDP|12641721774379230352</stp>
        <tr r="D616" s="8"/>
      </tp>
      <tp t="s">
        <v>#N/A Requesting Data...3431532262</v>
        <stp/>
        <stp>BDP|15276051999416831208</stp>
        <tr r="B234" s="8"/>
      </tp>
      <tp t="s">
        <v>#N/A Requesting Data...4258867264</v>
        <stp/>
        <stp>BDP|17316268355329172080</stp>
        <tr r="D393" s="9"/>
        <tr r="D142" s="8"/>
      </tp>
      <tp t="s">
        <v>#N/A Requesting Data...3366269146</v>
        <stp/>
        <stp>BDP|18312567229110011655</stp>
        <tr r="D42" s="9"/>
      </tp>
      <tp t="s">
        <v>#N/A Requesting Data...3831779679</v>
        <stp/>
        <stp>BDP|14072963806521953506</stp>
        <tr r="B687" s="8"/>
      </tp>
      <tp t="s">
        <v>#N/A Requesting Data...3484256539</v>
        <stp/>
        <stp>BDP|15862103262909188225</stp>
        <tr r="D182" s="9"/>
      </tp>
      <tp t="s">
        <v>#N/A Requesting Data...4230667891</v>
        <stp/>
        <stp>BDP|12454712192986710384</stp>
        <tr r="D253" s="8"/>
      </tp>
      <tp t="s">
        <v>#N/A Requesting Data...4037326933</v>
        <stp/>
        <stp>BDP|17171685515988668126</stp>
        <tr r="B115" s="8"/>
      </tp>
      <tp t="s">
        <v>#N/A Requesting Data...4206795529</v>
        <stp/>
        <stp>BDP|17102587976868017473</stp>
        <tr r="B399" s="8"/>
      </tp>
      <tp t="s">
        <v>#N/A Requesting Data...3314974696</v>
        <stp/>
        <stp>BDP|12445994482762717804</stp>
        <tr r="D20" s="9"/>
      </tp>
      <tp t="s">
        <v>#N/A Requesting Data...3575069100</v>
        <stp/>
        <stp>BDP|14841007050121198924</stp>
        <tr r="D444" s="8"/>
      </tp>
      <tp t="s">
        <v>#N/A Requesting Data...3589962620</v>
        <stp/>
        <stp>BDP|16738468408388556373</stp>
        <tr r="B728" s="8"/>
      </tp>
      <tp t="s">
        <v>#N/A Requesting Data...2795438636</v>
        <stp/>
        <stp>BDP|13975149013762259878</stp>
        <tr r="B182" s="8"/>
      </tp>
      <tp t="s">
        <v>#N/A Requesting Data...3793918915</v>
        <stp/>
        <stp>BDP|15159592445719788477</stp>
        <tr r="D103" s="9"/>
        <tr r="D197" s="8"/>
      </tp>
      <tp t="s">
        <v>#N/A Requesting Data...3600000823</v>
        <stp/>
        <stp>BDP|12890344414521114846</stp>
        <tr r="B741" s="8"/>
      </tp>
      <tp t="s">
        <v>#N/A Requesting Data...3745910264</v>
        <stp/>
        <stp>BDP|11058937027477060490</stp>
        <tr r="B290" s="9"/>
      </tp>
      <tp t="s">
        <v>#N/A Requesting Data...3898223477</v>
        <stp/>
        <stp>BDP|14934821111582325657</stp>
        <tr r="D39" s="8"/>
      </tp>
      <tp t="s">
        <v>#N/A Requesting Data...3868459304</v>
        <stp/>
        <stp>BDP|11511376988353461022</stp>
        <tr r="D267" s="8"/>
      </tp>
      <tp t="s">
        <v>#N/A Requesting Data...4254961791</v>
        <stp/>
        <stp>BDP|15069793021619025047</stp>
        <tr r="D625" s="8"/>
      </tp>
      <tp t="s">
        <v>#N/A Requesting Data...3560628081</v>
        <stp/>
        <stp>BDP|18169217888132081975</stp>
        <tr r="B726" s="8"/>
      </tp>
      <tp t="s">
        <v>#N/A Requesting Data...3988414130</v>
        <stp/>
        <stp>BDP|11635845442156737288</stp>
        <tr r="B142" s="8"/>
        <tr r="B393" s="9"/>
      </tp>
      <tp t="s">
        <v>#N/A Requesting Data...3780713322</v>
        <stp/>
        <stp>BDP|13032425798756354166</stp>
        <tr r="D541" s="8"/>
      </tp>
      <tp t="s">
        <v>#N/A Requesting Data...3839981845</v>
        <stp/>
        <stp>BDP|15180449902118951011</stp>
        <tr r="B197" s="9"/>
        <tr r="B281" s="8"/>
      </tp>
      <tp t="s">
        <v>#N/A Requesting Data...3182214751</v>
        <stp/>
        <stp>BDP|11603691588996950006</stp>
        <tr r="D308" s="8"/>
      </tp>
      <tp t="s">
        <v>#N/A Requesting Data...4085601276</v>
        <stp/>
        <stp>BDP|10280292792316903415</stp>
        <tr r="D685" s="8"/>
      </tp>
      <tp t="s">
        <v>#N/A Requesting Data...4244535966</v>
        <stp/>
        <stp>BDP|15654910774185741755</stp>
        <tr r="D65" s="8"/>
      </tp>
      <tp t="s">
        <v>#N/A Requesting Data...3753940420</v>
        <stp/>
        <stp>BDP|18127562186368134415</stp>
        <tr r="B39" s="8"/>
      </tp>
      <tp t="s">
        <v>#N/A Requesting Data...3314309075</v>
        <stp/>
        <stp>BDP|11085734264649246054</stp>
        <tr r="B543" s="8"/>
      </tp>
      <tp t="s">
        <v>#N/A Requesting Data...3363925125</v>
        <stp/>
        <stp>BDP|15658991555084378496</stp>
        <tr r="B694" s="8"/>
      </tp>
      <tp t="s">
        <v>#N/A Requesting Data...2878432330</v>
        <stp/>
        <stp>BDP|10346579297801293420</stp>
        <tr r="D227" s="8"/>
      </tp>
      <tp t="s">
        <v>#N/A Requesting Data...3413844537</v>
        <stp/>
        <stp>BDP|14971538452945908821</stp>
        <tr r="B80" s="9"/>
      </tp>
      <tp t="s">
        <v>#N/A Requesting Data...3827858097</v>
        <stp/>
        <stp>BDP|17177655480028652812</stp>
        <tr r="B419" s="8"/>
      </tp>
      <tp t="s">
        <v>#N/A Requesting Data...4051029086</v>
        <stp/>
        <stp>BDP|10668999374007148083</stp>
        <tr r="B180" s="9"/>
      </tp>
      <tp t="s">
        <v>#N/A Requesting Data...2849071673</v>
        <stp/>
        <stp>BDP|10019793299035274205</stp>
        <tr r="D558" s="8"/>
      </tp>
      <tp t="s">
        <v>#N/A Requesting Data...4032432803</v>
        <stp/>
        <stp>BDP|16607000645728510342</stp>
        <tr r="B347" s="9"/>
      </tp>
      <tp t="s">
        <v>#N/A Requesting Data...3055032920</v>
        <stp/>
        <stp>BDP|11506157590430294073</stp>
        <tr r="B667" s="8"/>
      </tp>
      <tp t="s">
        <v>#N/A Requesting Data...3322010537</v>
        <stp/>
        <stp>BDP|10742303373645690877</stp>
        <tr r="B316" s="9"/>
        <tr r="B427" s="8"/>
      </tp>
      <tp t="s">
        <v>#N/A Requesting Data...3374729292</v>
        <stp/>
        <stp>BDP|13496569423325785834</stp>
        <tr r="D627" s="8"/>
      </tp>
      <tp t="s">
        <v>#N/A Requesting Data...3961162938</v>
        <stp/>
        <stp>BDP|11978378919089119332</stp>
        <tr r="D298" s="9"/>
      </tp>
      <tp t="s">
        <v>#N/A Requesting Data...3368802145</v>
        <stp/>
        <stp>BDP|13257023785311726375</stp>
        <tr r="B231" s="8"/>
      </tp>
      <tp t="s">
        <v>#N/A Requesting Data...3870360019</v>
        <stp/>
        <stp>BDP|11081032292438081944</stp>
        <tr r="D467" s="8"/>
      </tp>
      <tp t="s">
        <v>#N/A Requesting Data...2850741007</v>
        <stp/>
        <stp>BDP|10351947860885151339</stp>
        <tr r="B190" s="9"/>
      </tp>
      <tp t="s">
        <v>#N/A Requesting Data...3716195720</v>
        <stp/>
        <stp>BDP|13034500782411674609</stp>
        <tr r="B51" s="8"/>
      </tp>
      <tp t="s">
        <v>#N/A Requesting Data...3089104644</v>
        <stp/>
        <stp>BDP|11761810462860892689</stp>
        <tr r="D642" s="8"/>
      </tp>
      <tp t="s">
        <v>#N/A Requesting Data...4240493856</v>
        <stp/>
        <stp>BDP|13534843534288229930</stp>
        <tr r="D68" s="8"/>
      </tp>
      <tp t="s">
        <v>#N/A Requesting Data...4036414168</v>
        <stp/>
        <stp>BDP|18133827317811094902</stp>
        <tr r="D59" s="8"/>
      </tp>
      <tp t="s">
        <v>#N/A Requesting Data...3724035370</v>
        <stp/>
        <stp>BDP|16123004054453001914</stp>
        <tr r="D411" s="9"/>
        <tr r="D129" s="8"/>
        <tr r="D530" s="8"/>
      </tp>
      <tp t="s">
        <v>#N/A Requesting Data...3801125879</v>
        <stp/>
        <stp>BDP|10172767244073267953</stp>
        <tr r="D466" s="8"/>
      </tp>
      <tp t="s">
        <v>#N/A Requesting Data...4255115925</v>
        <stp/>
        <stp>BDP|10906542496550849541</stp>
        <tr r="B217" s="8"/>
      </tp>
      <tp t="s">
        <v>#N/A Requesting Data...3145789708</v>
        <stp/>
        <stp>BDP|10609127443938851491</stp>
        <tr r="D301" s="9"/>
      </tp>
      <tp t="s">
        <v>#N/A Requesting Data...3832846046</v>
        <stp/>
        <stp>BDP|13578945254353519561</stp>
        <tr r="D634" s="8"/>
      </tp>
      <tp t="s">
        <v>#N/A Requesting Data...2839565759</v>
        <stp/>
        <stp>BDP|11237158302809582798</stp>
        <tr r="B245" s="8"/>
      </tp>
      <tp t="s">
        <v>#N/A Requesting Data...4138307787</v>
        <stp/>
        <stp>BDP|14233748343518852153</stp>
        <tr r="D525" s="8"/>
      </tp>
      <tp t="s">
        <v>#N/A Requesting Data...4058395040</v>
        <stp/>
        <stp>BDP|10326634307211409983</stp>
        <tr r="D612" s="8"/>
      </tp>
      <tp t="s">
        <v>#N/A Requesting Data...3344281565</v>
        <stp/>
        <stp>BDP|15448866574401432592</stp>
        <tr r="D12" s="9"/>
      </tp>
      <tp t="s">
        <v>#N/A Requesting Data...2944677351</v>
        <stp/>
        <stp>BDP|11955431377204306842</stp>
        <tr r="D328" s="8"/>
      </tp>
      <tp t="s">
        <v>#N/A Requesting Data...3411484298</v>
        <stp/>
        <stp>BDP|16237890072876511117</stp>
        <tr r="B284" s="8"/>
      </tp>
      <tp t="s">
        <v>#N/A Requesting Data...3765806021</v>
        <stp/>
        <stp>BDP|11394221166139916239</stp>
        <tr r="B118" s="9"/>
      </tp>
      <tp t="s">
        <v>#N/A Requesting Data...3946721011</v>
        <stp/>
        <stp>BDP|16718542341350976963</stp>
        <tr r="D743" s="8"/>
      </tp>
      <tp t="s">
        <v>#N/A Requesting Data...2961759141</v>
        <stp/>
        <stp>BDP|14525603630366945909</stp>
        <tr r="B14" s="9"/>
      </tp>
      <tp t="s">
        <v>#N/A Requesting Data...2909136746</v>
        <stp/>
        <stp>BDP|11061055699282183415</stp>
        <tr r="D517" s="8"/>
      </tp>
      <tp t="s">
        <v>#N/A Requesting Data...3461828048</v>
        <stp/>
        <stp>BDP|17941582973983998871</stp>
        <tr r="D152" s="9"/>
        <tr r="D748" s="8"/>
      </tp>
      <tp t="s">
        <v>#N/A Requesting Data...4041267297</v>
        <stp/>
        <stp>BDP|17867630389030713790</stp>
        <tr r="D674" s="8"/>
      </tp>
      <tp t="s">
        <v>#N/A Requesting Data...2919130484</v>
        <stp/>
        <stp>BDP|12366311335388909419</stp>
        <tr r="B154" s="9"/>
      </tp>
      <tp t="s">
        <v>#N/A Requesting Data...2914557213</v>
        <stp/>
        <stp>BDP|17954505287765777163</stp>
        <tr r="D568" s="8"/>
      </tp>
      <tp t="s">
        <v>#N/A Requesting Data...3707160894</v>
        <stp/>
        <stp>BDP|12439326270621059997</stp>
        <tr r="D78" s="8"/>
      </tp>
      <tp t="s">
        <v>#N/A Requesting Data...3518350027</v>
        <stp/>
        <stp>BDP|10282561099866666441</stp>
        <tr r="D156" s="9"/>
        <tr r="D664" s="8"/>
      </tp>
      <tp t="s">
        <v>#N/A Requesting Data...3668341882</v>
        <stp/>
        <stp>BDP|13375634622710585997</stp>
        <tr r="D142" s="9"/>
      </tp>
      <tp t="s">
        <v>#N/A Requesting Data...4083939199</v>
        <stp/>
        <stp>BDP|14266886230144260568</stp>
        <tr r="D167" s="9"/>
      </tp>
      <tp t="s">
        <v>#N/A Requesting Data...3262206205</v>
        <stp/>
        <stp>BDP|18092985126959458444</stp>
        <tr r="D47" s="9"/>
        <tr r="D170" s="8"/>
      </tp>
      <tp t="s">
        <v>#N/A Requesting Data...3176790187</v>
        <stp/>
        <stp>BDP|15553747987892153668</stp>
        <tr r="B332" s="8"/>
      </tp>
      <tp t="s">
        <v>#N/A Requesting Data...3440555754</v>
        <stp/>
        <stp>BDP|18046967497605573354</stp>
        <tr r="D734" s="8"/>
      </tp>
      <tp t="s">
        <v>#N/A Requesting Data...3442602661</v>
        <stp/>
        <stp>BDP|11739322907405732959</stp>
        <tr r="D615" s="8"/>
      </tp>
      <tp t="s">
        <v>#N/A Requesting Data...3189008105</v>
        <stp/>
        <stp>BDP|12441805871134740723</stp>
        <tr r="B713" s="8"/>
      </tp>
      <tp t="s">
        <v>#N/A Requesting Data...3002891761</v>
        <stp/>
        <stp>BDP|16591950732673974182</stp>
        <tr r="B20" s="9"/>
      </tp>
      <tp t="s">
        <v>#N/A Requesting Data...2876868228</v>
        <stp/>
        <stp>BDP|16469940907265689436</stp>
        <tr r="D254" s="8"/>
      </tp>
      <tp t="s">
        <v>#N/A Requesting Data...4153753412</v>
        <stp/>
        <stp>BDP|15662376785499143970</stp>
        <tr r="D463" s="8"/>
      </tp>
      <tp t="s">
        <v>#N/A Requesting Data...4233307781</v>
        <stp/>
        <stp>BDP|13490534393033301259</stp>
        <tr r="B258" s="8"/>
      </tp>
      <tp t="s">
        <v>#N/A Requesting Data...3438839139</v>
        <stp/>
        <stp>BDP|16513227041467488971</stp>
        <tr r="B163" s="9"/>
      </tp>
      <tp t="s">
        <v>#N/A Requesting Data...3351185642</v>
        <stp/>
        <stp>BDP|11496560471339649402</stp>
        <tr r="B305" s="8"/>
      </tp>
      <tp t="s">
        <v>#N/A Requesting Data...3450871506</v>
        <stp/>
        <stp>BDP|13047862230723251517</stp>
        <tr r="D64" s="8"/>
        <tr r="D453" s="8"/>
      </tp>
      <tp t="s">
        <v>#N/A Requesting Data...3673118977</v>
        <stp/>
        <stp>BDP|11312175919676072981</stp>
        <tr r="D304" s="9"/>
      </tp>
      <tp t="s">
        <v>#N/A Requesting Data...4282792398</v>
        <stp/>
        <stp>BDP|12159803421204485206</stp>
        <tr r="D87" s="8"/>
        <tr r="D413" s="9"/>
      </tp>
      <tp t="s">
        <v>#N/A Requesting Data...2860337884</v>
        <stp/>
        <stp>BDP|16771053448869911572</stp>
        <tr r="B263" s="8"/>
        <tr r="B179" s="9"/>
      </tp>
      <tp t="s">
        <v>#N/A Requesting Data...2958179383</v>
        <stp/>
        <stp>BDP|14430161991157722504</stp>
        <tr r="D169" s="8"/>
      </tp>
      <tp t="s">
        <v>#N/A Requesting Data...3879645148</v>
        <stp/>
        <stp>BDP|12394538997595727543</stp>
        <tr r="D220" s="8"/>
      </tp>
      <tp t="s">
        <v>#N/A Requesting Data...4024601149</v>
        <stp/>
        <stp>BDP|11363750570729485653</stp>
        <tr r="D12" s="8"/>
      </tp>
      <tp t="s">
        <v>#N/A Requesting Data...3700110052</v>
        <stp/>
        <stp>BDP|15708779790805092075</stp>
        <tr r="B76" s="9"/>
      </tp>
      <tp t="s">
        <v>#N/A Requesting Data...4023713612</v>
        <stp/>
        <stp>BDP|13118337365479025102</stp>
        <tr r="D103" s="8"/>
      </tp>
      <tp t="s">
        <v>#N/A Requesting Data...3052721276</v>
        <stp/>
        <stp>BDP|15512251458928982463</stp>
        <tr r="B48" s="9"/>
      </tp>
      <tp t="s">
        <v>#N/A Requesting Data...2979077351</v>
        <stp/>
        <stp>BDP|12049491295280991136</stp>
        <tr r="D177" s="9"/>
      </tp>
      <tp t="s">
        <v>#N/A Requesting Data...3218813228</v>
        <stp/>
        <stp>BDP|11636884808460665762</stp>
        <tr r="B308" s="8"/>
      </tp>
      <tp t="s">
        <v>#N/A Requesting Data...3312984267</v>
        <stp/>
        <stp>BDP|16409046635888561293</stp>
        <tr r="B198" s="8"/>
      </tp>
      <tp t="s">
        <v>#N/A Requesting Data...3120570037</v>
        <stp/>
        <stp>BDP|14898289446305770889</stp>
        <tr r="B137" s="8"/>
        <tr r="B532" s="8"/>
      </tp>
      <tp t="s">
        <v>#N/A Requesting Data...2932386114</v>
        <stp/>
        <stp>BDP|15094693995522400719</stp>
        <tr r="D278" s="8"/>
      </tp>
      <tp t="s">
        <v>#N/A Requesting Data...3236653647</v>
        <stp/>
        <stp>BDP|14463062349508510775</stp>
        <tr r="D131" s="8"/>
      </tp>
      <tp t="s">
        <v>#N/A Requesting Data...2903130608</v>
        <stp/>
        <stp>BDP|10735931104800166688</stp>
        <tr r="B130" s="8"/>
      </tp>
      <tp t="s">
        <v>#N/A Requesting Data...3163356987</v>
        <stp/>
        <stp>BDP|11539339991313678797</stp>
        <tr r="D313" s="8"/>
      </tp>
      <tp t="s">
        <v>#N/A Requesting Data...3946106323</v>
        <stp/>
        <stp>BDP|10998696278469441741</stp>
        <tr r="B420" s="8"/>
      </tp>
      <tp t="s">
        <v>#N/A Requesting Data...4112153923</v>
        <stp/>
        <stp>BDP|18016365270185869662</stp>
        <tr r="B230" s="9"/>
      </tp>
      <tp t="s">
        <v>#N/A Requesting Data...3552975396</v>
        <stp/>
        <stp>BDP|12130309888066324012</stp>
        <tr r="D205" s="8"/>
      </tp>
      <tp t="s">
        <v>#N/A Requesting Data...4184133265</v>
        <stp/>
        <stp>BDP|16007924838903614070</stp>
        <tr r="B368" s="9"/>
        <tr r="B13" s="8"/>
        <tr r="B537" s="8"/>
      </tp>
      <tp t="s">
        <v>#N/A Requesting Data...3436174849</v>
        <stp/>
        <stp>BDP|10830498660409867425</stp>
        <tr r="D726" s="8"/>
      </tp>
      <tp t="s">
        <v>#N/A Requesting Data...3220821398</v>
        <stp/>
        <stp>BDP|16592733898957653035</stp>
        <tr r="D162" s="8"/>
      </tp>
      <tp t="s">
        <v>#N/A Requesting Data...3995810257</v>
        <stp/>
        <stp>BDP|18234344169285277765</stp>
        <tr r="D72" s="8"/>
      </tp>
      <tp t="s">
        <v>#N/A Requesting Data...4044939609</v>
        <stp/>
        <stp>BDP|17764552749118417142</stp>
        <tr r="D131" s="9"/>
      </tp>
      <tp t="s">
        <v>#N/A Requesting Data...4095739532</v>
        <stp/>
        <stp>BDP|13700909771437896549</stp>
        <tr r="D258" s="8"/>
      </tp>
      <tp t="s">
        <v>#N/A Requesting Data...3793640876</v>
        <stp/>
        <stp>BDP|18245295421574537350</stp>
        <tr r="B337" s="9"/>
        <tr r="B34" s="8"/>
      </tp>
      <tp t="s">
        <v>#N/A Requesting Data...2823507841</v>
        <stp/>
        <stp>BDP|14137086992805181779</stp>
        <tr r="B215" s="8"/>
      </tp>
      <tp t="s">
        <v>#N/A Requesting Data...3262071628</v>
        <stp/>
        <stp>BDP|18128785712099177875</stp>
        <tr r="B565" s="8"/>
      </tp>
      <tp t="s">
        <v>#N/A Requesting Data...2912323374</v>
        <stp/>
        <stp>BDP|15235120503899632290</stp>
        <tr r="B237" s="8"/>
      </tp>
      <tp t="s">
        <v>#N/A Requesting Data...3543778325</v>
        <stp/>
        <stp>BDP|11291092686643904585</stp>
        <tr r="D217" s="9"/>
      </tp>
      <tp t="s">
        <v>#N/A Requesting Data...3259091797</v>
        <stp/>
        <stp>BDP|13492327586633927452</stp>
        <tr r="B640" s="8"/>
      </tp>
      <tp t="s">
        <v>#N/A Requesting Data...4154164451</v>
        <stp/>
        <stp>BDP|13355253713536856910</stp>
        <tr r="D178" s="8"/>
      </tp>
      <tp t="s">
        <v>#N/A Requesting Data...4174997595</v>
        <stp/>
        <stp>BDP|11839244927108557627</stp>
        <tr r="D181" s="9"/>
      </tp>
      <tp t="s">
        <v>#N/A Requesting Data...4126956970</v>
        <stp/>
        <stp>BDP|18215793643106755232</stp>
        <tr r="B361" s="8"/>
        <tr r="B9" s="8"/>
        <tr r="B328" s="9"/>
      </tp>
      <tp t="s">
        <v>#N/A Requesting Data...3598993637</v>
        <stp/>
        <stp>BDP|10205624805408849121</stp>
        <tr r="D422" s="9"/>
        <tr r="D126" s="8"/>
        <tr r="D400" s="8"/>
      </tp>
      <tp t="s">
        <v>#N/A Requesting Data...3395541867</v>
        <stp/>
        <stp>BDP|10885013067491134817</stp>
        <tr r="B245" s="9"/>
      </tp>
      <tp t="s">
        <v>#N/A Requesting Data...3538784108</v>
        <stp/>
        <stp>BDP|11294656886936675692</stp>
        <tr r="D132" s="9"/>
      </tp>
      <tp t="s">
        <v>#N/A Requesting Data...3896425667</v>
        <stp/>
        <stp>BDP|16500192583075075515</stp>
        <tr r="D302" s="8"/>
      </tp>
      <tp t="s">
        <v>#N/A Requesting Data...3896715061</v>
        <stp/>
        <stp>BDP|14831600316565402942</stp>
        <tr r="B120" s="9"/>
      </tp>
      <tp t="s">
        <v>#N/A Requesting Data...3374794102</v>
        <stp/>
        <stp>BDP|13239860175865300630</stp>
        <tr r="D167" s="8"/>
      </tp>
      <tp t="s">
        <v>#N/A Requesting Data...3558511341</v>
        <stp/>
        <stp>BDP|15416909972493409731</stp>
        <tr r="D515" s="8"/>
      </tp>
      <tp t="s">
        <v>#N/A Requesting Data...4255632505</v>
        <stp/>
        <stp>BDP|13072224385695755311</stp>
        <tr r="B283" s="8"/>
      </tp>
      <tp t="s">
        <v>#N/A Requesting Data...3862764169</v>
        <stp/>
        <stp>BDP|14452015011013157944</stp>
        <tr r="D286" s="8"/>
      </tp>
      <tp t="s">
        <v>#N/A Requesting Data...3663316900</v>
        <stp/>
        <stp>BDP|14161844819263907145</stp>
        <tr r="D300" s="9"/>
      </tp>
      <tp t="s">
        <v>#N/A Requesting Data...3004422361</v>
        <stp/>
        <stp>BDP|16140789432325393889</stp>
        <tr r="B168" s="9"/>
      </tp>
      <tp t="s">
        <v>#N/A Requesting Data...3489393633</v>
        <stp/>
        <stp>BDP|10159924662719009911</stp>
        <tr r="B390" s="9"/>
      </tp>
      <tp t="s">
        <v>#N/A Requesting Data...2954592517</v>
        <stp/>
        <stp>BDP|11552802776529246823</stp>
        <tr r="D149" s="9"/>
      </tp>
      <tp t="s">
        <v>#N/A Requesting Data...3407795929</v>
        <stp/>
        <stp>BDP|12299995510756840364</stp>
        <tr r="B733" s="8"/>
      </tp>
      <tp t="s">
        <v>#N/A Requesting Data...3668105020</v>
        <stp/>
        <stp>BDP|17072953405243549209</stp>
        <tr r="D504" s="8"/>
      </tp>
      <tp t="s">
        <v>#N/A Requesting Data...3680246173</v>
        <stp/>
        <stp>BDP|10292849542485698679</stp>
        <tr r="B422" s="8"/>
      </tp>
      <tp t="s">
        <v>#N/A Requesting Data...4214799486</v>
        <stp/>
        <stp>BDP|14299544060819749145</stp>
        <tr r="D107" s="9"/>
      </tp>
      <tp t="s">
        <v>#N/A Requesting Data...3033809794</v>
        <stp/>
        <stp>BDP|12974476422819127291</stp>
        <tr r="D84" s="9"/>
      </tp>
      <tp t="s">
        <v>#N/A Requesting Data...3107747851</v>
        <stp/>
        <stp>BDP|11728562555939357730</stp>
        <tr r="B362" s="8"/>
      </tp>
      <tp t="s">
        <v>#N/A Requesting Data...4049176992</v>
        <stp/>
        <stp>BDP|12507860631973260543</stp>
        <tr r="D663" s="8"/>
      </tp>
      <tp t="s">
        <v>#N/A Requesting Data...3264233999</v>
        <stp/>
        <stp>BDP|15431432794644438332</stp>
        <tr r="D507" s="8"/>
      </tp>
      <tp t="s">
        <v>#N/A Requesting Data...3855739031</v>
        <stp/>
        <stp>BDP|11610340495570769446</stp>
        <tr r="D194" s="9"/>
      </tp>
      <tp t="s">
        <v>#N/A Requesting Data...3584272085</v>
        <stp/>
        <stp>BDP|18391607804235194419</stp>
        <tr r="B571" s="8"/>
      </tp>
      <tp t="s">
        <v>#N/A Requesting Data...2857547921</v>
        <stp/>
        <stp>BDP|16206740491751820682</stp>
        <tr r="B408" s="9"/>
        <tr r="B146" s="8"/>
        <tr r="B432" s="8"/>
      </tp>
      <tp t="s">
        <v>#N/A Requesting Data...4262883528</v>
        <stp/>
        <stp>BDP|12242109585912655666</stp>
        <tr r="D161" s="8"/>
      </tp>
      <tp t="s">
        <v>#N/A Requesting Data...2867525481</v>
        <stp/>
        <stp>BDP|10978447226219406087</stp>
        <tr r="D494" s="8"/>
        <tr r="D91" s="8"/>
      </tp>
      <tp t="s">
        <v>#N/A Requesting Data...3784467641</v>
        <stp/>
        <stp>BDP|13115159060638232318</stp>
        <tr r="B366" s="9"/>
        <tr r="B28" s="8"/>
        <tr r="B425" s="8"/>
      </tp>
      <tp t="s">
        <v>#N/A Requesting Data...3520573500</v>
        <stp/>
        <stp>BDP|14304254686874163570</stp>
        <tr r="B545" s="8"/>
      </tp>
      <tp t="s">
        <v>#N/A Requesting Data...4054101342</v>
        <stp/>
        <stp>BDP|10695290838578985689</stp>
        <tr r="B496" s="8"/>
      </tp>
      <tp t="s">
        <v>#N/A Requesting Data...3556694300</v>
        <stp/>
        <stp>BDP|12356989643771648272</stp>
        <tr r="D350" s="8"/>
      </tp>
      <tp t="s">
        <v>#N/A Requesting Data...3932018234</v>
        <stp/>
        <stp>BDP|13767444489853681051</stp>
        <tr r="D382" s="9"/>
        <tr r="D119" s="8"/>
      </tp>
      <tp t="s">
        <v>#N/A Requesting Data...3666788658</v>
        <stp/>
        <stp>BDP|17657351838062601942</stp>
        <tr r="B109" s="8"/>
      </tp>
      <tp t="s">
        <v>#N/A Requesting Data...3786940041</v>
        <stp/>
        <stp>BDP|14297783230309416565</stp>
        <tr r="D118" s="8"/>
        <tr r="D381" s="9"/>
      </tp>
      <tp t="s">
        <v>#N/A Requesting Data...3227221021</v>
        <stp/>
        <stp>BDP|15875353976355335806</stp>
        <tr r="D406" s="9"/>
        <tr r="D75" s="8"/>
      </tp>
      <tp t="s">
        <v>#N/A Requesting Data...3472625778</v>
        <stp/>
        <stp>BDP|18188144549056043748</stp>
        <tr r="B141" s="9"/>
      </tp>
      <tp t="s">
        <v>#N/A Requesting Data...3070019855</v>
        <stp/>
        <stp>BDP|17502809169113560629</stp>
        <tr r="D545" s="8"/>
      </tp>
      <tp t="s">
        <v>#N/A Requesting Data...3991085018</v>
        <stp/>
        <stp>BDP|10493057886102801656</stp>
        <tr r="D163" s="8"/>
      </tp>
      <tp t="s">
        <v>#N/A Requesting Data...3124885280</v>
        <stp/>
        <stp>BDP|15564423266138284395</stp>
        <tr r="D561" s="8"/>
      </tp>
      <tp t="s">
        <v>#N/A Requesting Data...3947244832</v>
        <stp/>
        <stp>BDP|12815907663864295530</stp>
        <tr r="B143" s="8"/>
      </tp>
      <tp t="s">
        <v>#N/A Requesting Data...2993241959</v>
        <stp/>
        <stp>BDP|18044480260731415719</stp>
        <tr r="B60" s="8"/>
      </tp>
      <tp t="s">
        <v>#N/A Requesting Data...4018668277</v>
        <stp/>
        <stp>BDP|14730277383495603787</stp>
        <tr r="D239" s="8"/>
      </tp>
      <tp t="s">
        <v>#N/A Requesting Data...3181174706</v>
        <stp/>
        <stp>BDP|16939183285360103385</stp>
        <tr r="D396" s="9"/>
        <tr r="D387" s="8"/>
      </tp>
      <tp t="s">
        <v>#N/A Requesting Data...4150039429</v>
        <stp/>
        <stp>BDP|16795358028198282345</stp>
        <tr r="B141" s="8"/>
        <tr r="B557" s="8"/>
      </tp>
      <tp t="s">
        <v>#N/A Requesting Data...4213428170</v>
        <stp/>
        <stp>BDP|16541207298246544747</stp>
        <tr r="D37" s="9"/>
      </tp>
      <tp t="s">
        <v>#N/A Requesting Data...4185346312</v>
        <stp/>
        <stp>BDP|14608079374108150789</stp>
        <tr r="D697" s="8"/>
      </tp>
      <tp t="s">
        <v>#N/A Requesting Data...3464400564</v>
        <stp/>
        <stp>BDP|13490149288256227058</stp>
        <tr r="B67" s="9"/>
      </tp>
      <tp t="s">
        <v>#N/A Requesting Data...3545417777</v>
        <stp/>
        <stp>BDP|16097544314077743989</stp>
        <tr r="D135" s="8"/>
      </tp>
      <tp t="s">
        <v>#N/A Requesting Data...2963452515</v>
        <stp/>
        <stp>BDP|15457260290150891259</stp>
        <tr r="B296" s="8"/>
      </tp>
      <tp t="s">
        <v>#N/A Requesting Data...3479184965</v>
        <stp/>
        <stp>BDP|16898836273777269243</stp>
        <tr r="D60" s="9"/>
        <tr r="D174" s="8"/>
      </tp>
      <tp t="s">
        <v>#N/A Requesting Data...4225715294</v>
        <stp/>
        <stp>BDP|15308916699341275880</stp>
        <tr r="D241" s="9"/>
      </tp>
      <tp t="s">
        <v>#N/A Requesting Data...3513920862</v>
        <stp/>
        <stp>BDP|12824018498455832295</stp>
        <tr r="B159" s="9"/>
      </tp>
      <tp t="s">
        <v>#N/A Requesting Data...2893131517</v>
        <stp/>
        <stp>BDP|14753918344865121030</stp>
        <tr r="B270" s="8"/>
      </tp>
      <tp t="s">
        <v>#N/A Requesting Data...4193958695</v>
        <stp/>
        <stp>BDP|16544438316688571763</stp>
        <tr r="B372" s="9"/>
        <tr r="B434" s="8"/>
      </tp>
      <tp t="s">
        <v>#N/A Requesting Data...4037959716</v>
        <stp/>
        <stp>BDP|13160746500881316957</stp>
        <tr r="B358" s="8"/>
      </tp>
      <tp t="s">
        <v>#N/A Requesting Data...4286490499</v>
        <stp/>
        <stp>BDP|11404173216049185479</stp>
        <tr r="B316" s="8"/>
      </tp>
      <tp t="s">
        <v>#N/A Requesting Data...4047452870</v>
        <stp/>
        <stp>BDP|10935546769496768902</stp>
        <tr r="D549" s="8"/>
      </tp>
      <tp t="s">
        <v>#N/A Requesting Data...4070947256</v>
        <stp/>
        <stp>BDP|18302314141374199705</stp>
        <tr r="D228" s="8"/>
      </tp>
      <tp t="s">
        <v>#N/A Requesting Data...3757683532</v>
        <stp/>
        <stp>BDP|17106930367861498539</stp>
        <tr r="B349" s="8"/>
      </tp>
      <tp t="s">
        <v>#N/A Requesting Data...3528189963</v>
        <stp/>
        <stp>BDP|13093337496543354635</stp>
        <tr r="B233" s="8"/>
      </tp>
      <tp t="s">
        <v>#N/A Requesting Data...4269265964</v>
        <stp/>
        <stp>BDP|15828048491941041189</stp>
        <tr r="D206" s="8"/>
      </tp>
      <tp t="s">
        <v>#N/A Requesting Data...3267007039</v>
        <stp/>
        <stp>BDP|11854443580067812614</stp>
        <tr r="B201" s="8"/>
      </tp>
      <tp t="s">
        <v>#N/A Requesting Data...3194028382</v>
        <stp/>
        <stp>BDP|14389470183896106233</stp>
        <tr r="D323" s="9"/>
      </tp>
      <tp t="s">
        <v>#N/A Requesting Data...4260371094</v>
        <stp/>
        <stp>BDP|16331064177499036472</stp>
        <tr r="D723" s="8"/>
        <tr r="D293" s="8"/>
      </tp>
      <tp t="s">
        <v>#N/A Requesting Data...3510983870</v>
        <stp/>
        <stp>BDP|15506969155696397319</stp>
        <tr r="D419" s="9"/>
        <tr r="D409" s="8"/>
        <tr r="D55" s="8"/>
      </tp>
      <tp t="s">
        <v>#N/A Requesting Data...3925675575</v>
        <stp/>
        <stp>BDP|16500202237839378258</stp>
        <tr r="B264" s="9"/>
      </tp>
      <tp t="s">
        <v>#N/A Requesting Data...3265947854</v>
        <stp/>
        <stp>BDP|17794238920372075901</stp>
        <tr r="B414" s="9"/>
        <tr r="B749" s="8"/>
        <tr r="B76" s="8"/>
      </tp>
      <tp t="s">
        <v>#N/A Requesting Data...4005503547</v>
        <stp/>
        <stp>BDP|12651468611293545836</stp>
        <tr r="B267" s="9"/>
      </tp>
      <tp t="s">
        <v>#N/A Requesting Data...3269770262</v>
        <stp/>
        <stp>BDP|13664580792672356188</stp>
        <tr r="D381" s="8"/>
      </tp>
      <tp t="s">
        <v>#N/A Requesting Data...3089583625</v>
        <stp/>
        <stp>BDP|12594709092122272221</stp>
        <tr r="B238" s="9"/>
        <tr r="B320" s="8"/>
      </tp>
      <tp t="s">
        <v>#N/A Requesting Data...3306559063</v>
        <stp/>
        <stp>BDP|13230100184384900298</stp>
        <tr r="D215" s="9"/>
      </tp>
      <tp t="s">
        <v>#N/A Requesting Data...3971162585</v>
        <stp/>
        <stp>BDP|10785098534396545998</stp>
        <tr r="B271" s="8"/>
      </tp>
      <tp t="s">
        <v>#N/A Requesting Data...4270187851</v>
        <stp/>
        <stp>BDP|16227398181003944253</stp>
        <tr r="D248" s="9"/>
      </tp>
      <tp t="s">
        <v>#N/A Requesting Data...4016233726</v>
        <stp/>
        <stp>BDP|15301535475878606359</stp>
        <tr r="B277" s="9"/>
      </tp>
      <tp t="s">
        <v>#N/A Requesting Data...3234477645</v>
        <stp/>
        <stp>BDP|13247425650788005799</stp>
        <tr r="D157" s="8"/>
      </tp>
      <tp t="s">
        <v>#N/A Requesting Data...3524588781</v>
        <stp/>
        <stp>BDP|11045940013444905075</stp>
        <tr r="D487" s="8"/>
      </tp>
      <tp t="s">
        <v>#N/A Requesting Data...3621749978</v>
        <stp/>
        <stp>BDP|12008781733993086824</stp>
        <tr r="B2" s="9"/>
      </tp>
      <tp t="s">
        <v>#N/A Requesting Data...4230359694</v>
        <stp/>
        <stp>BDP|12967273805134280916</stp>
        <tr r="B295" s="8"/>
      </tp>
      <tp t="s">
        <v>#N/A Requesting Data...3814722081</v>
        <stp/>
        <stp>BDP|12108275031086788880</stp>
        <tr r="D230" s="8"/>
        <tr r="D656" s="8"/>
      </tp>
      <tp t="s">
        <v>#N/A Requesting Data...4193905376</v>
        <stp/>
        <stp>BDP|15967794207346944959</stp>
        <tr r="B658" s="8"/>
      </tp>
      <tp t="s">
        <v>#N/A Requesting Data...3234164434</v>
        <stp/>
        <stp>BDP|11936220016688432727</stp>
        <tr r="D638" s="8"/>
      </tp>
      <tp t="s">
        <v>#N/A Requesting Data...4187926286</v>
        <stp/>
        <stp>BDP|11928422359754082980</stp>
        <tr r="D543" s="8"/>
      </tp>
      <tp t="s">
        <v>#N/A Requesting Data...4107071105</v>
        <stp/>
        <stp>BDP|14683402687916373383</stp>
        <tr r="D268" s="8"/>
      </tp>
      <tp t="s">
        <v>#N/A Requesting Data...2931033680</v>
        <stp/>
        <stp>BDP|12880455315883667945</stp>
        <tr r="B680" s="8"/>
      </tp>
      <tp t="s">
        <v>#N/A Requesting Data...3894688530</v>
        <stp/>
        <stp>BDP|12547360659990179963</stp>
        <tr r="D175" s="9"/>
      </tp>
      <tp t="s">
        <v>#N/A Requesting Data...3655832097</v>
        <stp/>
        <stp>BDP|13295473432369388099</stp>
        <tr r="B711" s="8"/>
      </tp>
      <tp t="s">
        <v>#N/A Requesting Data...3933112951</v>
        <stp/>
        <stp>BDP|17556996503491406268</stp>
        <tr r="B335" s="8"/>
      </tp>
      <tp t="s">
        <v>#N/A Requesting Data...3413251605</v>
        <stp/>
        <stp>BDP|13790876960750520095</stp>
        <tr r="D343" s="8"/>
      </tp>
      <tp t="s">
        <v>#N/A Requesting Data...4278143413</v>
        <stp/>
        <stp>BDP|16150149149807119917</stp>
        <tr r="D738" s="8"/>
        <tr r="D66" s="9"/>
      </tp>
      <tp t="s">
        <v>#N/A Requesting Data...4203536240</v>
        <stp/>
        <stp>BDP|12396679739463415957</stp>
        <tr r="D120" s="9"/>
      </tp>
      <tp t="s">
        <v>#N/A Requesting Data...2987004741</v>
        <stp/>
        <stp>BDP|14011053461888365787</stp>
        <tr r="B337" s="8"/>
      </tp>
      <tp t="s">
        <v>#N/A Requesting Data...3989949644</v>
        <stp/>
        <stp>BDP|10970512170007092871</stp>
        <tr r="D337" s="8"/>
      </tp>
      <tp t="s">
        <v>#N/A Requesting Data...4053085916</v>
        <stp/>
        <stp>BDP|16108197460755145968</stp>
        <tr r="D207" s="9"/>
      </tp>
      <tp t="s">
        <v>#N/A Requesting Data...3429616689</v>
        <stp/>
        <stp>BDP|11151348388335009232</stp>
        <tr r="D259" s="9"/>
      </tp>
      <tp t="s">
        <v>#N/A Requesting Data...3606623353</v>
        <stp/>
        <stp>BDP|18096495090039252158</stp>
        <tr r="D407" s="9"/>
        <tr r="D145" s="8"/>
        <tr r="D474" s="8"/>
      </tp>
      <tp t="s">
        <v>#N/A Requesting Data...3371880445</v>
        <stp/>
        <stp>BDP|16710195393607059431</stp>
        <tr r="D2" s="9"/>
      </tp>
      <tp t="s">
        <v>#N/A Requesting Data...3771229157</v>
        <stp/>
        <stp>BDP|16489411541152139944</stp>
        <tr r="D189" s="8"/>
      </tp>
      <tp t="s">
        <v>#N/A Requesting Data...3953740789</v>
        <stp/>
        <stp>BDP|12730506583380013259</stp>
        <tr r="B209" s="8"/>
      </tp>
      <tp t="s">
        <v>#N/A Requesting Data...3925895816</v>
        <stp/>
        <stp>BDP|12806382716749273450</stp>
        <tr r="D219" s="8"/>
      </tp>
      <tp t="s">
        <v>#N/A Requesting Data...3374732150</v>
        <stp/>
        <stp>BDP|10063949399505555885</stp>
        <tr r="D294" s="8"/>
      </tp>
      <tp t="s">
        <v>#N/A Requesting Data...3909236737</v>
        <stp/>
        <stp>BDP|17248977646701367606</stp>
        <tr r="D126" s="9"/>
      </tp>
      <tp t="s">
        <v>#N/A Requesting Data...4084740209</v>
        <stp/>
        <stp>BDP|14728147206949451123</stp>
        <tr r="B79" s="9"/>
      </tp>
      <tp t="s">
        <v>#N/A Requesting Data...3956588754</v>
        <stp/>
        <stp>BDP|13452321318149958540</stp>
        <tr r="B405" s="9"/>
      </tp>
      <tp t="s">
        <v>#N/A Requesting Data...3100248485</v>
        <stp/>
        <stp>BDP|10432140292683539643</stp>
        <tr r="D237" s="9"/>
      </tp>
      <tp t="s">
        <v>#N/A Requesting Data...4163973252</v>
        <stp/>
        <stp>BDP|18300572638872966170</stp>
        <tr r="B666" s="8"/>
      </tp>
      <tp t="s">
        <v>#N/A Requesting Data...2974332491</v>
        <stp/>
        <stp>BDP|14630420630666328856</stp>
        <tr r="D416" s="8"/>
      </tp>
      <tp t="s">
        <v>#N/A Requesting Data...3233791299</v>
        <stp/>
        <stp>BDP|15073709814997163970</stp>
        <tr r="D429" s="8"/>
      </tp>
      <tp t="s">
        <v>#N/A Requesting Data...4232409401</v>
        <stp/>
        <stp>BDP|11768199691272914649</stp>
        <tr r="D164" s="9"/>
      </tp>
      <tp t="s">
        <v>#N/A Requesting Data...3349286518</v>
        <stp/>
        <stp>BDP|12637766445969390541</stp>
        <tr r="D178" s="9"/>
      </tp>
      <tp t="s">
        <v>#N/A Requesting Data...3660253320</v>
        <stp/>
        <stp>BDP|14024963668264891234</stp>
        <tr r="B166" s="8"/>
      </tp>
      <tp t="s">
        <v>#N/A Requesting Data...3780752598</v>
        <stp/>
        <stp>BDP|13505860092918613725</stp>
        <tr r="B408" s="8"/>
        <tr r="B83" s="8"/>
        <tr r="B320" s="9"/>
      </tp>
      <tp t="s">
        <v>#N/A Requesting Data...2946576698</v>
        <stp/>
        <stp>BDP|11807957816554947073</stp>
        <tr r="B377" s="9"/>
        <tr r="B491" s="8"/>
      </tp>
      <tp t="s">
        <v>#N/A Requesting Data...4224195225</v>
        <stp/>
        <stp>BDP|11666848371671393254</stp>
        <tr r="B735" s="8"/>
      </tp>
      <tp t="s">
        <v>#N/A Requesting Data...3909918814</v>
        <stp/>
        <stp>BDP|18240254121487480267</stp>
        <tr r="D710" s="8"/>
      </tp>
      <tp t="s">
        <v>#N/A Requesting Data...3228420027</v>
        <stp/>
        <stp>BDP|13238742842125749874</stp>
        <tr r="B24" s="9"/>
      </tp>
      <tp t="s">
        <v>#N/A Requesting Data...3320316405</v>
        <stp/>
        <stp>BDP|10423005091032362627</stp>
        <tr r="D134" s="9"/>
      </tp>
      <tp t="s">
        <v>#N/A Requesting Data...3576351338</v>
        <stp/>
        <stp>BDP|16721823274872716616</stp>
        <tr r="D270" s="9"/>
      </tp>
      <tp t="s">
        <v>#N/A Requesting Data...3296000133</v>
        <stp/>
        <stp>BDP|15627346447999281606</stp>
        <tr r="D188" s="9"/>
      </tp>
      <tp t="s">
        <v>#N/A Requesting Data...4004924099</v>
        <stp/>
        <stp>BDP|14318743694413694436</stp>
        <tr r="D668" s="8"/>
      </tp>
      <tp t="s">
        <v>#N/A Requesting Data...3195797500</v>
        <stp/>
        <stp>BDP|13012980439994379046</stp>
        <tr r="B196" s="8"/>
      </tp>
      <tp t="s">
        <v>#N/A Requesting Data...3408343951</v>
        <stp/>
        <stp>BDP|14648925656126596317</stp>
        <tr r="D230" s="9"/>
      </tp>
      <tp t="s">
        <v>#N/A Requesting Data...3952202888</v>
        <stp/>
        <stp>BDP|17474010882710867294</stp>
        <tr r="B665" s="8"/>
      </tp>
      <tp t="s">
        <v>#N/A Requesting Data...4079862325</v>
        <stp/>
        <stp>BDP|12442208753728790063</stp>
        <tr r="D255" s="9"/>
      </tp>
      <tp t="s">
        <v>#N/A Requesting Data...3778022359</v>
        <stp/>
        <stp>BDP|12026694979049069766</stp>
        <tr r="B240" s="9"/>
      </tp>
      <tp t="s">
        <v>#N/A Requesting Data...3954635498</v>
        <stp/>
        <stp>BDP|13911692663616383868</stp>
        <tr r="B305" s="9"/>
      </tp>
      <tp t="s">
        <v>#N/A Requesting Data...4168829832</v>
        <stp/>
        <stp>BDP|18189908223876941726</stp>
        <tr r="D20" s="8"/>
        <tr r="D389" s="8"/>
        <tr r="D341" s="9"/>
      </tp>
      <tp t="s">
        <v>#N/A Requesting Data...3048353748</v>
        <stp/>
        <stp>BDP|10882665171140614300</stp>
        <tr r="D590" s="8"/>
      </tp>
      <tp t="s">
        <v>#N/A Requesting Data...4150094830</v>
        <stp/>
        <stp>BDP|14552227073382834150</stp>
        <tr r="B89" s="8"/>
      </tp>
      <tp t="s">
        <v>#N/A Requesting Data...3991826092</v>
        <stp/>
        <stp>BDP|15358191513035170211</stp>
        <tr r="B215" s="9"/>
      </tp>
      <tp t="s">
        <v>#N/A Requesting Data...3510316797</v>
        <stp/>
        <stp>BDP|10343041327095935502</stp>
        <tr r="B285" s="9"/>
      </tp>
      <tp t="s">
        <v>#N/A Requesting Data...3537810989</v>
        <stp/>
        <stp>BDP|12513790856037161523</stp>
        <tr r="B388" s="9"/>
      </tp>
      <tp t="s">
        <v>#N/A Requesting Data...4001889916</v>
        <stp/>
        <stp>BDP|17737006603907840242</stp>
        <tr r="D544" s="8"/>
      </tp>
      <tp t="s">
        <v>#N/A Requesting Data...3244614700</v>
        <stp/>
        <stp>BDP|16232785091669454370</stp>
        <tr r="B706" s="8"/>
      </tp>
      <tp t="s">
        <v>#N/A Requesting Data...3691571142</v>
        <stp/>
        <stp>BDP|16976697260742103692</stp>
        <tr r="D317" s="8"/>
      </tp>
      <tp t="s">
        <v>#N/A Requesting Data...4137390252</v>
        <stp/>
        <stp>BDP|17153245547741966235</stp>
        <tr r="B235" s="9"/>
      </tp>
      <tp t="s">
        <v>#N/A Requesting Data...3167209953</v>
        <stp/>
        <stp>BDP|13193781784518611604</stp>
        <tr r="B81" s="8"/>
      </tp>
      <tp t="s">
        <v>#N/A Requesting Data...3216043667</v>
        <stp/>
        <stp>BDP|15275193444204423608</stp>
        <tr r="B111" s="9"/>
      </tp>
      <tp t="s">
        <v>#N/A Requesting Data...4136618489</v>
        <stp/>
        <stp>BDP|10919496035342979772</stp>
        <tr r="B268" s="9"/>
      </tp>
      <tp t="s">
        <v>#N/A Requesting Data...3765534520</v>
        <stp/>
        <stp>BDP|15391541435382822303</stp>
        <tr r="B294" s="8"/>
      </tp>
      <tp t="s">
        <v>#N/A Requesting Data...3284071224</v>
        <stp/>
        <stp>BDP|12765350489882557943</stp>
        <tr r="B4" s="8"/>
        <tr r="B427" s="9"/>
      </tp>
      <tp t="s">
        <v>#N/A Requesting Data...3336864481</v>
        <stp/>
        <stp>BDP|16943245277498129912</stp>
        <tr r="B127" s="9"/>
      </tp>
      <tp t="s">
        <v>#N/A Requesting Data...3197198988</v>
        <stp/>
        <stp>BDP|12913547125366777157</stp>
        <tr r="D8" s="9"/>
      </tp>
      <tp t="s">
        <v>#N/A Requesting Data...4070955356</v>
        <stp/>
        <stp>BDP|15099195770329414806</stp>
        <tr r="B124" s="9"/>
      </tp>
      <tp t="s">
        <v>#N/A Requesting Data...3137934453</v>
        <stp/>
        <stp>BDP|11720494553941337331</stp>
        <tr r="B293" s="9"/>
      </tp>
      <tp t="s">
        <v>#N/A Requesting Data...4226919669</v>
        <stp/>
        <stp>BDP|17934935206458890496</stp>
        <tr r="B445" s="8"/>
      </tp>
      <tp t="s">
        <v>#N/A Requesting Data...3663841468</v>
        <stp/>
        <stp>BDP|12632138459485797164</stp>
        <tr r="D339" s="9"/>
      </tp>
      <tp t="s">
        <v>#N/A Requesting Data...3354573492</v>
        <stp/>
        <stp>BDP|10546232658295412077</stp>
        <tr r="D135" s="9"/>
      </tp>
      <tp t="s">
        <v>#N/A Requesting Data...3105214333</v>
        <stp/>
        <stp>BDP|14975274623770863683</stp>
        <tr r="D97" s="8"/>
      </tp>
      <tp t="s">
        <v>#N/A Requesting Data...3325108170</v>
        <stp/>
        <stp>BDP|11915313895018824199</stp>
        <tr r="D63" s="8"/>
        <tr r="D317" s="9"/>
        <tr r="D528" s="8"/>
      </tp>
      <tp t="s">
        <v>#N/A Requesting Data...4154610991</v>
        <stp/>
        <stp>BDP|16971574452867959397</stp>
        <tr r="B411" s="9"/>
        <tr r="B129" s="8"/>
        <tr r="B530" s="8"/>
      </tp>
      <tp t="s">
        <v>#N/A Requesting Data...4221654318</v>
        <stp/>
        <stp>BDP|14169098862555710514</stp>
        <tr r="D688" s="8"/>
      </tp>
      <tp t="s">
        <v>#N/A Requesting Data...3334351278</v>
        <stp/>
        <stp>BDP|16862378464755509425</stp>
        <tr r="B595" s="8"/>
      </tp>
      <tp t="s">
        <v>#N/A Requesting Data...3054176691</v>
        <stp/>
        <stp>BDP|15415141303062832471</stp>
        <tr r="D429" s="9"/>
        <tr r="D360" s="8"/>
        <tr r="D71" s="8"/>
      </tp>
      <tp t="s">
        <v>#N/A Requesting Data...3308704103</v>
        <stp/>
        <stp>BDP|14048354805364929150</stp>
        <tr r="D193" s="9"/>
      </tp>
      <tp t="s">
        <v>#N/A Requesting Data...3952769644</v>
        <stp/>
        <stp>BDP|13389767059116332538</stp>
        <tr r="B135" s="9"/>
      </tp>
      <tp t="s">
        <v>#N/A Requesting Data...3256501693</v>
        <stp/>
        <stp>BDP|10100306101533452282</stp>
        <tr r="D315" s="8"/>
      </tp>
      <tp t="s">
        <v>#N/A Requesting Data...4160865041</v>
        <stp/>
        <stp>BDP|11861049444030634728</stp>
        <tr r="B350" s="8"/>
      </tp>
      <tp t="s">
        <v>#N/A Requesting Data...3446970768</v>
        <stp/>
        <stp>BDP|17825307634372184721</stp>
        <tr r="D333" s="9"/>
      </tp>
      <tp t="s">
        <v>#N/A Requesting Data...3792267318</v>
        <stp/>
        <stp>BDP|17213787103791464320</stp>
        <tr r="B263" s="9"/>
      </tp>
      <tp t="s">
        <v>#N/A Requesting Data...3653249336</v>
        <stp/>
        <stp>BDP|12248283754982784578</stp>
        <tr r="D605" s="8"/>
      </tp>
      <tp t="s">
        <v>#N/A Requesting Data...3216289831</v>
        <stp/>
        <stp>BDP|11254022751585781388</stp>
        <tr r="D318" s="8"/>
      </tp>
      <tp t="s">
        <v>#N/A Requesting Data...3158164739</v>
        <stp/>
        <stp>BDP|10580710053691592138</stp>
        <tr r="D322" s="8"/>
      </tp>
      <tp t="s">
        <v>#N/A Requesting Data...3327965049</v>
        <stp/>
        <stp>BDP|13016601818257814115</stp>
        <tr r="D93" s="9"/>
      </tp>
      <tp t="s">
        <v>#N/A Requesting Data...3774974025</v>
        <stp/>
        <stp>BDP|15119414946126072176</stp>
        <tr r="D395" s="8"/>
        <tr r="D318" s="9"/>
        <tr r="D22" s="8"/>
      </tp>
      <tp t="s">
        <v>#N/A Requesting Data...3704406064</v>
        <stp/>
        <stp>BDP|11832308671122163598</stp>
        <tr r="B117" s="9"/>
      </tp>
      <tp t="s">
        <v>#N/A Requesting Data...3978297707</v>
        <stp/>
        <stp>BDP|10506743516166574231</stp>
        <tr r="D347" s="9"/>
      </tp>
      <tp t="s">
        <v>#N/A Requesting Data...3663634025</v>
        <stp/>
        <stp>BDP|17104685917734682681</stp>
        <tr r="B126" s="9"/>
      </tp>
      <tp t="s">
        <v>#N/A Requesting Data...3514061383</v>
        <stp/>
        <stp>BDP|17117478287030344920</stp>
        <tr r="D718" s="8"/>
      </tp>
      <tp t="s">
        <v>#N/A Requesting Data...3230965880</v>
        <stp/>
        <stp>BDP|13339021276093786508</stp>
        <tr r="B470" s="8"/>
      </tp>
      <tp t="s">
        <v>#N/A Requesting Data...4083873463</v>
        <stp/>
        <stp>BDP|13841651658430123242</stp>
        <tr r="D247" s="8"/>
      </tp>
      <tp t="s">
        <v>#N/A Requesting Data...3940073330</v>
        <stp/>
        <stp>BDP|11493356865604514218</stp>
        <tr r="D61" s="9"/>
      </tp>
      <tp t="s">
        <v>#N/A Requesting Data...3491642478</v>
        <stp/>
        <stp>BDP|10965625759000120131</stp>
        <tr r="B254" s="9"/>
      </tp>
      <tp t="s">
        <v>#N/A Requesting Data...3095362075</v>
        <stp/>
        <stp>BDP|10647227224791612360</stp>
        <tr r="D190" s="9"/>
      </tp>
      <tp t="s">
        <v>#N/A Requesting Data...3769595292</v>
        <stp/>
        <stp>BDP|11873717319223558652</stp>
        <tr r="B214" s="8"/>
      </tp>
      <tp t="s">
        <v>#N/A Requesting Data...3448005497</v>
        <stp/>
        <stp>BDP|17087525361704031203</stp>
        <tr r="B627" s="8"/>
      </tp>
      <tp t="s">
        <v>#N/A Requesting Data...3130821358</v>
        <stp/>
        <stp>BDP|16976440870470989779</stp>
        <tr r="B655" s="8"/>
      </tp>
      <tp t="s">
        <v>#N/A Requesting Data...3734694594</v>
        <stp/>
        <stp>BDP|11114282269112469575</stp>
        <tr r="B249" s="9"/>
      </tp>
      <tp t="s">
        <v>#N/A Requesting Data...4166285020</v>
        <stp/>
        <stp>BDP|10896101667997810241</stp>
        <tr r="D14" s="9"/>
      </tp>
      <tp t="s">
        <v>#N/A Requesting Data...3674333008</v>
        <stp/>
        <stp>BDP|11325343256752522772</stp>
        <tr r="B684" s="8"/>
      </tp>
      <tp t="s">
        <v>#N/A Requesting Data...3169719193</v>
        <stp/>
        <stp>BDP|10523567666295041479</stp>
        <tr r="B563" s="8"/>
      </tp>
      <tp t="s">
        <v>#N/A Requesting Data...3577858997</v>
        <stp/>
        <stp>BDP|17799075017751207572</stp>
        <tr r="B740" s="8"/>
      </tp>
      <tp t="s">
        <v>#N/A Requesting Data...4266650188</v>
        <stp/>
        <stp>BDP|15933298506273431604</stp>
        <tr r="B252" s="9"/>
      </tp>
      <tp t="s">
        <v>#N/A Requesting Data...3556351704</v>
        <stp/>
        <stp>BDP|11551964111583746876</stp>
        <tr r="D235" s="8"/>
      </tp>
      <tp t="s">
        <v>#N/A Requesting Data...3242064013</v>
        <stp/>
        <stp>BDP|11535352952737255225</stp>
        <tr r="B426" s="8"/>
      </tp>
      <tp t="s">
        <v>#N/A Requesting Data...3592206005</v>
        <stp/>
        <stp>BDP|12006345797642944882</stp>
        <tr r="D144" s="9"/>
      </tp>
      <tp t="s">
        <v>#N/A Requesting Data...3872433731</v>
        <stp/>
        <stp>BDP|16786631954970618744</stp>
        <tr r="B255" s="9"/>
      </tp>
      <tp t="s">
        <v>#N/A Requesting Data...3331096527</v>
        <stp/>
        <stp>BDP|16627441435112581176</stp>
        <tr r="D85" s="9"/>
      </tp>
      <tp t="s">
        <v>#N/A Requesting Data...3555553310</v>
        <stp/>
        <stp>BDP|11655258966057678069</stp>
        <tr r="D179" s="8"/>
      </tp>
      <tp t="s">
        <v>#N/A Requesting Data...3221719892</v>
        <stp/>
        <stp>BDP|13353479104933317666</stp>
        <tr r="B330" s="8"/>
      </tp>
      <tp t="s">
        <v>#N/A Requesting Data...3758925167</v>
        <stp/>
        <stp>BDP|12041470452475057402</stp>
        <tr r="B13" s="9"/>
      </tp>
      <tp t="s">
        <v>#N/A Requesting Data...3059475866</v>
        <stp/>
        <stp>BDP|17996814857859295196</stp>
        <tr r="B283" s="9"/>
      </tp>
      <tp t="s">
        <v>#N/A Requesting Data...4161797288</v>
        <stp/>
        <stp>BDP|14786033144621697327</stp>
        <tr r="B600" s="8"/>
      </tp>
      <tp t="s">
        <v>#N/A Requesting Data...3837170763</v>
        <stp/>
        <stp>BDP|12750645423186220266</stp>
        <tr r="B166" s="9"/>
      </tp>
      <tp t="s">
        <v>#N/A Requesting Data...3863755825</v>
        <stp/>
        <stp>BDP|18230550689160897717</stp>
        <tr r="D312" s="9"/>
        <tr r="D514" s="8"/>
      </tp>
      <tp t="s">
        <v>#N/A Requesting Data...3547547414</v>
        <stp/>
        <stp>BDP|15046781329483272147</stp>
        <tr r="D159" s="9"/>
      </tp>
      <tp t="s">
        <v>#N/A Requesting Data...3706106071</v>
        <stp/>
        <stp>BDP|11844804335611913932</stp>
        <tr r="B247" s="9"/>
        <tr r="B325" s="8"/>
        <tr r="B744" s="8"/>
      </tp>
      <tp t="s">
        <v>#N/A Requesting Data...4248154373</v>
        <stp/>
        <stp>BDP|17066178999264135997</stp>
        <tr r="B143" s="9"/>
      </tp>
      <tp t="s">
        <v>#N/A Requesting Data...4084721855</v>
        <stp/>
        <stp>BDP|14135680543521431589</stp>
        <tr r="D10" s="9"/>
      </tp>
      <tp t="s">
        <v>#N/A Requesting Data...3724675863</v>
        <stp/>
        <stp>BDP|17585648921457232644</stp>
        <tr r="B237" s="9"/>
      </tp>
      <tp t="s">
        <v>#N/A Requesting Data...3920490655</v>
        <stp/>
        <stp>BDP|11236403863618269951</stp>
        <tr r="D252" s="9"/>
      </tp>
      <tp t="s">
        <v>#N/A Requesting Data...3661907277</v>
        <stp/>
        <stp>BDP|15838732450400583476</stp>
        <tr r="D140" s="9"/>
      </tp>
      <tp t="s">
        <v>#N/A Requesting Data...4127309825</v>
        <stp/>
        <stp>BDP|17291942475328972235</stp>
        <tr r="D593" s="8"/>
      </tp>
      <tp t="s">
        <v>#N/A Requesting Data...3459269845</v>
        <stp/>
        <stp>BDP|14030795326397728511</stp>
        <tr r="B11" s="9"/>
      </tp>
      <tp t="s">
        <v>#N/A Requesting Data...3139870367</v>
        <stp/>
        <stp>BDP|17098535557785572189</stp>
        <tr r="D707" s="8"/>
      </tp>
      <tp t="s">
        <v>#N/A Requesting Data...3992474868</v>
        <stp/>
        <stp>BDP|10867200912415557563</stp>
        <tr r="B277" s="8"/>
      </tp>
      <tp t="s">
        <v>#N/A Requesting Data...4188140227</v>
        <stp/>
        <stp>BDP|11369049878101040471</stp>
        <tr r="B145" s="9"/>
      </tp>
      <tp t="s">
        <v>#N/A Requesting Data...3108993197</v>
        <stp/>
        <stp>BDP|10807607430845625365</stp>
        <tr r="B464" s="8"/>
      </tp>
      <tp t="s">
        <v>#N/A Requesting Data...4129358842</v>
        <stp/>
        <stp>BDP|13185346370677913372</stp>
        <tr r="D331" s="9"/>
      </tp>
      <tp t="s">
        <v>#N/A Requesting Data...3192028460</v>
        <stp/>
        <stp>BDP|14284680045597164255</stp>
        <tr r="D678" s="8"/>
      </tp>
      <tp t="s">
        <v>#N/A Requesting Data...3405405747</v>
        <stp/>
        <stp>BDP|13658731527853080695</stp>
        <tr r="B472" s="8"/>
      </tp>
      <tp t="s">
        <v>#N/A Requesting Data...3303303565</v>
        <stp/>
        <stp>BDP|10354431227645801059</stp>
        <tr r="B298" s="8"/>
      </tp>
      <tp t="s">
        <v>#N/A Requesting Data...3317460986</v>
        <stp/>
        <stp>BDP|10945370732833218047</stp>
        <tr r="B161" s="9"/>
      </tp>
      <tp t="s">
        <v>#N/A Requesting Data...3407398445</v>
        <stp/>
        <stp>BDP|12370355803497792586</stp>
        <tr r="D426" s="8"/>
      </tp>
      <tp t="s">
        <v>#N/A Requesting Data...3131787370</v>
        <stp/>
        <stp>BDP|14927673283989377047</stp>
        <tr r="B379" s="9"/>
        <tr r="B440" s="8"/>
      </tp>
      <tp t="s">
        <v>#N/A Requesting Data...4031817442</v>
        <stp/>
        <stp>BDP|12541349183882931818</stp>
        <tr r="D67" s="9"/>
      </tp>
      <tp t="s">
        <v>#N/A Requesting Data...4293438180</v>
        <stp/>
        <stp>BDP|10861896951249307790</stp>
        <tr r="D321" s="8"/>
        <tr r="D239" s="9"/>
      </tp>
      <tp t="s">
        <v>#N/A Requesting Data...3554745255</v>
        <stp/>
        <stp>BDP|12554715646511877305</stp>
        <tr r="D476" s="8"/>
      </tp>
      <tp t="s">
        <v>#N/A Requesting Data...3285208611</v>
        <stp/>
        <stp>BDP|13349795836587710313</stp>
        <tr r="D364" s="9"/>
        <tr r="D46" s="8"/>
        <tr r="D553" s="8"/>
      </tp>
      <tp t="s">
        <v>#N/A Requesting Data...4086730649</v>
        <stp/>
        <stp>BDP|15399417363815349187</stp>
        <tr r="B227" s="9"/>
      </tp>
      <tp t="s">
        <v>#N/A Requesting Data...3562317797</v>
        <stp/>
        <stp>BDP|11270575369998270948</stp>
        <tr r="D657" s="8"/>
      </tp>
      <tp t="s">
        <v>#N/A Requesting Data...3823648935</v>
        <stp/>
        <stp>BDP|12760658879050362052</stp>
        <tr r="B204" s="8"/>
      </tp>
      <tp t="s">
        <v>#N/A Requesting Data...4278214364</v>
        <stp/>
        <stp>BDP|11634988607042612931</stp>
        <tr r="D137" s="8"/>
        <tr r="D532" s="8"/>
      </tp>
      <tp t="s">
        <v>#N/A Requesting Data...3624153395</v>
        <stp/>
        <stp>BDP|14531892031725461950</stp>
        <tr r="D133" s="8"/>
        <tr r="D430" s="8"/>
      </tp>
      <tp t="s">
        <v>#N/A Requesting Data...3190604623</v>
        <stp/>
        <stp>BDP|16929639101460765332</stp>
        <tr r="D165" s="9"/>
      </tp>
      <tp t="s">
        <v>#N/A Requesting Data...3566766488</v>
        <stp/>
        <stp>BDP|11374022933899413890</stp>
        <tr r="D150" s="9"/>
      </tp>
      <tp t="s">
        <v>#N/A Requesting Data...3593176960</v>
        <stp/>
        <stp>BDP|13888018272241172654</stp>
        <tr r="D314" s="9"/>
        <tr r="D10" s="8"/>
        <tr r="D369" s="8"/>
      </tp>
      <tp t="s">
        <v>#N/A Requesting Data...4167189540</v>
        <stp/>
        <stp>BDP|15725674869711508736</stp>
        <tr r="B264" s="8"/>
      </tp>
      <tp t="s">
        <v>#N/A Requesting Data...3924718725</v>
        <stp/>
        <stp>BDP|13344438382465578989</stp>
        <tr r="B383" s="9"/>
        <tr r="B406" s="8"/>
      </tp>
      <tp t="s">
        <v>#N/A Requesting Data...3659403099</v>
        <stp/>
        <stp>BDP|16869113847962722275</stp>
        <tr r="D311" s="8"/>
      </tp>
      <tp t="s">
        <v>#N/A Requesting Data...3581731229</v>
        <stp/>
        <stp>BDP|14999115577483048215</stp>
        <tr r="B33" s="9"/>
      </tp>
      <tp t="s">
        <v>#N/A Requesting Data...4078541028</v>
        <stp/>
        <stp>BDP|16421847030847721996</stp>
        <tr r="D677" s="8"/>
      </tp>
      <tp t="s">
        <v>#N/A Requesting Data...3662396284</v>
        <stp/>
        <stp>BDP|18349355691614850510</stp>
        <tr r="B590" s="8"/>
      </tp>
      <tp t="s">
        <v>#N/A Requesting Data...4101270884</v>
        <stp/>
        <stp>BDP|14769264518551134564</stp>
        <tr r="D410" s="8"/>
      </tp>
      <tp t="s">
        <v>#N/A Requesting Data...3723165620</v>
        <stp/>
        <stp>BDP|17368453977521616696</stp>
        <tr r="D630" s="8"/>
      </tp>
      <tp t="s">
        <v>#N/A Requesting Data...3926088345</v>
        <stp/>
        <stp>BDP|12198463457496817690</stp>
        <tr r="B381" s="9"/>
        <tr r="B118" s="8"/>
      </tp>
      <tp t="s">
        <v>#N/A Requesting Data...3278373388</v>
        <stp/>
        <stp>BDP|11288232353915022028</stp>
        <tr r="D361" s="9"/>
      </tp>
      <tp t="s">
        <v>#N/A Requesting Data...3231148483</v>
        <stp/>
        <stp>BDP|15483800690184197359</stp>
        <tr r="D191" s="9"/>
      </tp>
      <tp t="s">
        <v>#N/A Requesting Data...4259418075</v>
        <stp/>
        <stp>BDP|15420063981937621956</stp>
        <tr r="B104" s="8"/>
        <tr r="B384" s="8"/>
      </tp>
      <tp t="s">
        <v>#N/A Requesting Data...4169639141</v>
        <stp/>
        <stp>BDP|14645167671156542746</stp>
        <tr r="B585" s="8"/>
      </tp>
      <tp t="s">
        <v>#N/A Requesting Data...3328781616</v>
        <stp/>
        <stp>BDP|14460320537312310520</stp>
        <tr r="B256" s="8"/>
      </tp>
      <tp t="s">
        <v>#N/A Requesting Data...3626127743</v>
        <stp/>
        <stp>BDP|11739309477150756647</stp>
        <tr r="B172" s="8"/>
      </tp>
      <tp t="s">
        <v>#N/A Requesting Data...4289325943</v>
        <stp/>
        <stp>BDP|12199243501434114767</stp>
        <tr r="D50" s="9"/>
      </tp>
      <tp t="s">
        <v>#N/A Requesting Data...4019155343</v>
        <stp/>
        <stp>BDP|12432918950665467823</stp>
        <tr r="D46" s="9"/>
      </tp>
      <tp t="s">
        <v>#N/A Requesting Data...3228702574</v>
        <stp/>
        <stp>BDP|17389727762924782173</stp>
        <tr r="B376" s="8"/>
        <tr r="B117" s="8"/>
      </tp>
      <tp t="s">
        <v>#N/A Requesting Data...3415848588</v>
        <stp/>
        <stp>BDP|15270344377894635656</stp>
        <tr r="D229" s="9"/>
      </tp>
      <tp t="s">
        <v>#N/A Requesting Data...3597750290</v>
        <stp/>
        <stp>BDP|10201769804190172431</stp>
        <tr r="B517" s="8"/>
      </tp>
      <tp t="s">
        <v>#N/A Requesting Data...3511806895</v>
        <stp/>
        <stp>BDP|12897277930217501780</stp>
        <tr r="D153" s="9"/>
      </tp>
      <tp t="s">
        <v>#N/A Requesting Data...3649581002</v>
        <stp/>
        <stp>BDP|13415626324637616360</stp>
        <tr r="B336" s="8"/>
      </tp>
      <tp t="s">
        <v>#N/A Requesting Data...3402889591</v>
        <stp/>
        <stp>BDP|17298735776287228310</stp>
        <tr r="B167" s="8"/>
      </tp>
      <tp t="s">
        <v>#N/A Requesting Data...3452902663</v>
        <stp/>
        <stp>BDP|13172220820680065074</stp>
        <tr r="B541" s="8"/>
      </tp>
      <tp t="s">
        <v>#N/A Requesting Data...3392294750</v>
        <stp/>
        <stp>BDP|10828422621324701182</stp>
        <tr r="D295" s="9"/>
      </tp>
      <tp t="s">
        <v>#N/A Requesting Data...4141451417</v>
        <stp/>
        <stp>BDP|15624743890770699837</stp>
        <tr r="D192" s="8"/>
      </tp>
      <tp t="s">
        <v>#N/A Requesting Data...3792006475</v>
        <stp/>
        <stp>BDP|17517507212171227129</stp>
        <tr r="B659" s="8"/>
      </tp>
      <tp t="s">
        <v>#N/A Requesting Data...3795291161</v>
        <stp/>
        <stp>BDP|12538583730452816521</stp>
        <tr r="D113" s="9"/>
      </tp>
      <tp t="s">
        <v>#N/A Requesting Data...4096936247</v>
        <stp/>
        <stp>BDP|15258163844396591532</stp>
        <tr r="D470" s="8"/>
      </tp>
      <tp t="s">
        <v>#N/A Requesting Data...3479759445</v>
        <stp/>
        <stp>BDP|18294786815429359756</stp>
        <tr r="D186" s="8"/>
        <tr r="D671" s="8"/>
      </tp>
      <tp t="s">
        <v>#N/A Requesting Data...4212744005</v>
        <stp/>
        <stp>BDP|12729694709867863372</stp>
        <tr r="B297" s="9"/>
      </tp>
      <tp t="s">
        <v>#N/A Requesting Data...3525568122</v>
        <stp/>
        <stp>BDP|10319619256563567094</stp>
        <tr r="D139" s="9"/>
      </tp>
      <tp t="s">
        <v>#N/A Requesting Data...3153239376</v>
        <stp/>
        <stp>BDP|10954966165647485862</stp>
        <tr r="B454" s="8"/>
      </tp>
      <tp t="s">
        <v>#N/A Requesting Data...3548281069</v>
        <stp/>
        <stp>BDP|16386039866824797495</stp>
        <tr r="D482" s="8"/>
      </tp>
      <tp t="s">
        <v>#N/A Requesting Data...4013909560</v>
        <stp/>
        <stp>BDP|17367236078491657355</stp>
        <tr r="D88" s="8"/>
      </tp>
      <tp t="s">
        <v>#N/A Requesting Data...3194845792</v>
        <stp/>
        <stp>BDP|17817755828020665299</stp>
        <tr r="B86" s="9"/>
      </tp>
      <tp t="s">
        <v>#N/A Requesting Data...3231382848</v>
        <stp/>
        <stp>BDP|13049702909653789746</stp>
        <tr r="D64" s="9"/>
      </tp>
      <tp t="s">
        <v>#N/A Requesting Data...4107221579</v>
        <stp/>
        <stp>BDP|10957644268005994564</stp>
        <tr r="B407" s="8"/>
      </tp>
      <tp t="s">
        <v>#N/A Requesting Data...3487886422</v>
        <stp/>
        <stp>BDP|13897322541307723366</stp>
        <tr r="D455" s="8"/>
      </tp>
      <tp t="s">
        <v>#N/A Requesting Data...3795467686</v>
        <stp/>
        <stp>BDP|11879144110911605008</stp>
        <tr r="B734" s="8"/>
      </tp>
      <tp t="s">
        <v>#N/A Requesting Data...3929441635</v>
        <stp/>
        <stp>BDP|15370986355770776930</stp>
        <tr r="B373" s="9"/>
        <tr r="B417" s="8"/>
      </tp>
      <tp t="s">
        <v>#N/A Requesting Data...3294388355</v>
        <stp/>
        <stp>BDP|11055749483417982945</stp>
        <tr r="D164" s="8"/>
      </tp>
      <tp t="s">
        <v>#N/A Requesting Data...3548701101</v>
        <stp/>
        <stp>BDP|11716068800024457587</stp>
        <tr r="B572" s="8"/>
      </tp>
      <tp t="s">
        <v>#N/A Requesting Data...4229342112</v>
        <stp/>
        <stp>BDP|17596271603390517590</stp>
        <tr r="D236" s="9"/>
      </tp>
      <tp t="s">
        <v>#N/A Requesting Data...3283382075</v>
        <stp/>
        <stp>BDP|14388255318071330601</stp>
        <tr r="D291" s="8"/>
      </tp>
      <tp t="s">
        <v>#N/A Requesting Data...3312458118</v>
        <stp/>
        <stp>BDP|10433396716825320752</stp>
        <tr r="D228" s="9"/>
      </tp>
      <tp t="s">
        <v>#N/A Requesting Data...3172619899</v>
        <stp/>
        <stp>BDP|17064411239162232276</stp>
        <tr r="D63" s="9"/>
      </tp>
      <tp t="s">
        <v>#N/A Requesting Data...4230181177</v>
        <stp/>
        <stp>BDP|13539184129298844808</stp>
        <tr r="D243" s="8"/>
      </tp>
      <tp t="s">
        <v>#N/A Requesting Data...3314289383</v>
        <stp/>
        <stp>BDP|10613948149675730833</stp>
        <tr r="D708" s="8"/>
      </tp>
      <tp t="s">
        <v>#N/A Requesting Data...4127008961</v>
        <stp/>
        <stp>BDP|17681708521205829702</stp>
        <tr r="B149" s="9"/>
      </tp>
      <tp t="s">
        <v>#N/A Requesting Data...4157323960</v>
        <stp/>
        <stp>BDP|17572780446051746529</stp>
        <tr r="B610" s="8"/>
      </tp>
      <tp t="s">
        <v>#N/A Requesting Data...3566529925</v>
        <stp/>
        <stp>BDP|11500603498249657752</stp>
        <tr r="D256" s="8"/>
      </tp>
      <tp t="s">
        <v>#N/A Requesting Data...3710206016</v>
        <stp/>
        <stp>BDP|17206954595156559168</stp>
        <tr r="D365" s="8"/>
      </tp>
      <tp t="s">
        <v>#N/A Requesting Data...3780119618</v>
        <stp/>
        <stp>BDP|15031529828784962625</stp>
        <tr r="B389" s="9"/>
      </tp>
      <tp t="s">
        <v>#N/A Requesting Data...3815040346</v>
        <stp/>
        <stp>BDP|14214315880857686846</stp>
        <tr r="D691" s="8"/>
      </tp>
      <tp t="s">
        <v>#N/A Requesting Data...3860191208</v>
        <stp/>
        <stp>BDP|13029353580568512010</stp>
        <tr r="D479" s="8"/>
      </tp>
      <tp t="s">
        <v>#N/A Requesting Data...3726557805</v>
        <stp/>
        <stp>BDP|16812082960902572256</stp>
        <tr r="D165" s="8"/>
      </tp>
      <tp t="s">
        <v>#N/A Requesting Data...3262920551</v>
        <stp/>
        <stp>BDP|17352029033786582278</stp>
        <tr r="D156" s="8"/>
        <tr r="D538" s="8"/>
      </tp>
      <tp t="s">
        <v>#N/A Requesting Data...3307113764</v>
        <stp/>
        <stp>BDP|12618844892521664268</stp>
        <tr r="D229" s="8"/>
      </tp>
      <tp t="s">
        <v>#N/A Requesting Data...4267743859</v>
        <stp/>
        <stp>BDP|15125074654160037021</stp>
        <tr r="D598" s="8"/>
      </tp>
      <tp t="s">
        <v>#N/A Requesting Data...4277891901</v>
        <stp/>
        <stp>BDP|10682197671912610483</stp>
        <tr r="B51" s="9"/>
        <tr r="B171" s="8"/>
      </tp>
      <tp t="s">
        <v>#N/A Requesting Data...3881293742</v>
        <stp/>
        <stp>BDP|10113919617571111956</stp>
        <tr r="B114" s="9"/>
      </tp>
      <tp t="s">
        <v>#N/A Requesting Data...3225871027</v>
        <stp/>
        <stp>BDP|18130991044521963468</stp>
        <tr r="B536" s="8"/>
      </tp>
      <tp t="s">
        <v>#N/A Requesting Data...3372096875</v>
        <stp/>
        <stp>BDP|16024208375892364153</stp>
        <tr r="D11" s="9"/>
      </tp>
      <tp t="s">
        <v>#N/A Requesting Data...3651221407</v>
        <stp/>
        <stp>BDP|11751486273632947066</stp>
        <tr r="B704" s="8"/>
      </tp>
      <tp t="s">
        <v>#N/A Requesting Data...3474084364</v>
        <stp/>
        <stp>BDP|14985398267834092546</stp>
        <tr r="D137" s="9"/>
      </tp>
      <tp t="s">
        <v>#N/A Requesting Data...3338020338</v>
        <stp/>
        <stp>BDP|12856201567845995353</stp>
        <tr r="D56" s="8"/>
      </tp>
      <tp t="s">
        <v>#N/A Requesting Data...3364566753</v>
        <stp/>
        <stp>BDP|13814808117133821953</stp>
        <tr r="B526" s="8"/>
      </tp>
      <tp t="s">
        <v>#N/A Requesting Data...4217669093</v>
        <stp/>
        <stp>BDP|13335166252906335167</stp>
        <tr r="D210" s="8"/>
      </tp>
      <tp t="s">
        <v>#N/A Requesting Data...3215904587</v>
        <stp/>
        <stp>BDP|12599267820233685170</stp>
        <tr r="B651" s="8"/>
      </tp>
      <tp t="s">
        <v>#N/A Requesting Data...3745442200</v>
        <stp/>
        <stp>BDP|17491204331024241222</stp>
        <tr r="B230" s="8"/>
        <tr r="B656" s="8"/>
      </tp>
      <tp t="s">
        <v>#N/A Requesting Data...4162467467</v>
        <stp/>
        <stp>BDP|11273030835994251631</stp>
        <tr r="D742" s="8"/>
        <tr r="D256" s="9"/>
      </tp>
      <tp t="s">
        <v>#N/A Requesting Data...4020350799</v>
        <stp/>
        <stp>BDP|10378395933558973851</stp>
        <tr r="B319" s="9"/>
        <tr r="B17" s="8"/>
        <tr r="B356" s="8"/>
      </tp>
      <tp t="s">
        <v>#N/A Requesting Data...4120154983</v>
        <stp/>
        <stp>BDP|11422217936783634307</stp>
        <tr r="D325" s="9"/>
      </tp>
      <tp t="s">
        <v>#N/A Requesting Data...4007688466</v>
        <stp/>
        <stp>BDP|14982486233551378249</stp>
        <tr r="B211" s="8"/>
      </tp>
      <tp t="s">
        <v>#N/A Requesting Data...3973461850</v>
        <stp/>
        <stp>BDP|11377514727940174618</stp>
        <tr r="B648" s="8"/>
      </tp>
      <tp t="s">
        <v>#N/A Requesting Data...4001412538</v>
        <stp/>
        <stp>BDP|11076988939248227373</stp>
        <tr r="B275" s="8"/>
      </tp>
      <tp t="s">
        <v>#N/A Requesting Data...3174070532</v>
        <stp/>
        <stp>BDP|17714772003845541523</stp>
        <tr r="B260" s="9"/>
      </tp>
      <tp t="s">
        <v>#N/A Requesting Data...3847981153</v>
        <stp/>
        <stp>BDP|11328683535636985238</stp>
        <tr r="D682" s="8"/>
      </tp>
      <tp t="s">
        <v>#N/A Requesting Data...3955377646</v>
        <stp/>
        <stp>BDP|16899748962534869318</stp>
        <tr r="B99" s="9"/>
      </tp>
      <tp t="s">
        <v>#N/A Requesting Data...4171866057</v>
        <stp/>
        <stp>BDP|11958132314600886110</stp>
        <tr r="D112" s="9"/>
      </tp>
      <tp t="s">
        <v>#N/A Requesting Data...3811498326</v>
        <stp/>
        <stp>BDP|15350602504242592155</stp>
        <tr r="B253" s="9"/>
      </tp>
      <tp t="s">
        <v>#N/A Requesting Data...4243390023</v>
        <stp/>
        <stp>BDP|17973468539985226536</stp>
        <tr r="B279" s="8"/>
      </tp>
      <tp t="s">
        <v>#N/A Requesting Data...3519491151</v>
        <stp/>
        <stp>BDP|14813497066435115311</stp>
        <tr r="B621" s="8"/>
      </tp>
      <tp t="s">
        <v>#N/A Requesting Data...3606945457</v>
        <stp/>
        <stp>BDP|14726083259562047315</stp>
        <tr r="D419" s="8"/>
      </tp>
      <tp t="s">
        <v>#N/A Requesting Data...3742166881</v>
        <stp/>
        <stp>BDP|15530253265260707149</stp>
        <tr r="B44" s="8"/>
        <tr r="B573" s="8"/>
      </tp>
      <tp t="s">
        <v>#N/A Requesting Data...3545566644</v>
        <stp/>
        <stp>BDP|13429785529871752742</stp>
        <tr r="B355" s="9"/>
        <tr r="B435" s="8"/>
        <tr r="B27" s="8"/>
      </tp>
      <tp t="s">
        <v>#N/A Requesting Data...3513580323</v>
        <stp/>
        <stp>BDP|16897349746431883042</stp>
        <tr r="B518" s="8"/>
        <tr r="B67" s="8"/>
      </tp>
      <tp t="s">
        <v>#N/A Requesting Data...3301577614</v>
        <stp/>
        <stp>BDP|16008111575720514072</stp>
        <tr r="B419" s="9"/>
        <tr r="B409" s="8"/>
        <tr r="B55" s="8"/>
      </tp>
      <tp t="s">
        <v>#N/A Requesting Data...3314424844</v>
        <stp/>
        <stp>BDP|18137622697195675243</stp>
        <tr r="B488" s="8"/>
      </tp>
      <tp t="s">
        <v>#N/A Requesting Data...3347438619</v>
        <stp/>
        <stp>BDP|16087101351263070086</stp>
        <tr r="D306" s="9"/>
      </tp>
      <tp t="s">
        <v>#N/A Requesting Data...4252980554</v>
        <stp/>
        <stp>BDP|17894078476288173918</stp>
        <tr r="D415" s="9"/>
        <tr r="D385" s="8"/>
      </tp>
      <tp t="s">
        <v>#N/A Requesting Data...4142046161</v>
        <stp/>
        <stp>BDP|16878490851621145787</stp>
        <tr r="D648" s="8"/>
      </tp>
      <tp t="s">
        <v>#N/A Requesting Data...3558674241</v>
        <stp/>
        <stp>BDP|15229244265229849920</stp>
        <tr r="B66" s="9"/>
        <tr r="B738" s="8"/>
      </tp>
      <tp t="s">
        <v>#N/A Requesting Data...4043631738</v>
        <stp/>
        <stp>BDP|12570337244544908022</stp>
        <tr r="B369" s="9"/>
        <tr r="B492" s="8"/>
      </tp>
      <tp t="s">
        <v>#N/A Requesting Data...3609288606</v>
        <stp/>
        <stp>BDP|10177887704929482007</stp>
        <tr r="B392" s="8"/>
      </tp>
      <tp t="s">
        <v>#N/A Requesting Data...3566298528</v>
        <stp/>
        <stp>BDP|12315722735811830642</stp>
        <tr r="B236" s="8"/>
      </tp>
      <tp t="s">
        <v>#N/A Requesting Data...3816038487</v>
        <stp/>
        <stp>BDP|11667220600895538795</stp>
        <tr r="D312" s="8"/>
      </tp>
      <tp t="s">
        <v>#N/A Requesting Data...3597627842</v>
        <stp/>
        <stp>BDP|14711562023585986730</stp>
        <tr r="B134" s="8"/>
        <tr r="B469" s="8"/>
      </tp>
      <tp t="s">
        <v>#N/A Requesting Data...4250608636</v>
        <stp/>
        <stp>BDP|17550695065907557149</stp>
        <tr r="D725" s="8"/>
      </tp>
      <tp t="s">
        <v>#N/A Requesting Data...3279641065</v>
        <stp/>
        <stp>BDP|15804860780106431216</stp>
        <tr r="D460" s="8"/>
      </tp>
      <tp t="s">
        <v>#N/A Requesting Data...3857259604</v>
        <stp/>
        <stp>BDP|13714351324983474087</stp>
        <tr r="B54" s="8"/>
      </tp>
      <tp t="s">
        <v>#N/A Requesting Data...3579091827</v>
        <stp/>
        <stp>BDP|10419425507435273099</stp>
        <tr r="D82" s="8"/>
      </tp>
      <tp t="s">
        <v>#N/A Requesting Data...4159692036</v>
        <stp/>
        <stp>BDP|14265512836224756783</stp>
        <tr r="D210" s="9"/>
      </tp>
      <tp t="s">
        <v>#N/A Requesting Data...3448812934</v>
        <stp/>
        <stp>BDP|14300946289113121755</stp>
        <tr r="B429" s="9"/>
        <tr r="B360" s="8"/>
        <tr r="B71" s="8"/>
      </tp>
      <tp t="s">
        <v>#N/A Requesting Data...3961568177</v>
        <stp/>
        <stp>BDP|11119028925776258496</stp>
        <tr r="B181" s="9"/>
      </tp>
      <tp t="s">
        <v>#N/A Requesting Data...4164087709</v>
        <stp/>
        <stp>BDP|11231755154914932671</stp>
        <tr r="B165" s="9"/>
      </tp>
      <tp t="s">
        <v>#N/A Requesting Data...3303302202</v>
        <stp/>
        <stp>BDP|16838283604570905509</stp>
        <tr r="D189" s="9"/>
      </tp>
      <tp t="s">
        <v>#N/A Requesting Data...4143287778</v>
        <stp/>
        <stp>BDP|16560094925030524517</stp>
        <tr r="B42" s="8"/>
      </tp>
      <tp t="s">
        <v>#N/A Requesting Data...3264659093</v>
        <stp/>
        <stp>BDP|17942225541933171370</stp>
        <tr r="B584" s="8"/>
      </tp>
      <tp t="s">
        <v>#N/A Requesting Data...3391157744</v>
        <stp/>
        <stp>BDP|18202176654035476893</stp>
        <tr r="D111" s="9"/>
      </tp>
      <tp t="s">
        <v>#N/A Requesting Data...3607303684</v>
        <stp/>
        <stp>BDP|10879748740083515159</stp>
        <tr r="B8" s="9"/>
      </tp>
      <tp t="s">
        <v>#N/A Requesting Data...4062405580</v>
        <stp/>
        <stp>BDP|16099481741046178172</stp>
        <tr r="B218" s="9"/>
      </tp>
      <tp t="s">
        <v>#N/A Requesting Data...4177751177</v>
        <stp/>
        <stp>BDP|12127181514270612343</stp>
        <tr r="D309" s="9"/>
      </tp>
      <tp t="s">
        <v>#N/A Requesting Data...3936471900</v>
        <stp/>
        <stp>BDP|10113300247315157385</stp>
        <tr r="D242" s="9"/>
      </tp>
      <tp t="s">
        <v>#N/A Requesting Data...3453928411</v>
        <stp/>
        <stp>BDP|10031545088375422976</stp>
        <tr r="D48" s="8"/>
        <tr r="D362" s="9"/>
      </tp>
      <tp t="s">
        <v>#N/A Requesting Data...3949978153</v>
        <stp/>
        <stp>BDP|10359223645371310684</stp>
        <tr r="D491" s="8"/>
        <tr r="D377" s="9"/>
      </tp>
      <tp t="s">
        <v>#N/A Requesting Data...3590695189</v>
        <stp/>
        <stp>BDP|16901491652626865056</stp>
        <tr r="B70" s="9"/>
      </tp>
      <tp t="s">
        <v>#N/A Requesting Data...4185383360</v>
        <stp/>
        <stp>BDP|15883567241705559040</stp>
        <tr r="B333" s="8"/>
      </tp>
      <tp t="s">
        <v>#N/A Requesting Data...3762027742</v>
        <stp/>
        <stp>BDP|16235102431117525282</stp>
        <tr r="D368" s="8"/>
        <tr r="D49" s="8"/>
      </tp>
      <tp t="s">
        <v>#N/A Requesting Data...3427498573</v>
        <stp/>
        <stp>BDP|15951769061297825277</stp>
        <tr r="B307" s="8"/>
      </tp>
      <tp t="s">
        <v>#N/A Requesting Data...3833521976</v>
        <stp/>
        <stp>BDP|14664935883856404235</stp>
        <tr r="D400" s="9"/>
        <tr r="D144" s="8"/>
      </tp>
      <tp t="s">
        <v>#N/A Requesting Data...4094157532</v>
        <stp/>
        <stp>BDP|17466250604261420508</stp>
        <tr r="B189" s="8"/>
      </tp>
      <tp t="s">
        <v>#N/A Requesting Data...3532029304</v>
        <stp/>
        <stp>BDP|10184325350300428760</stp>
        <tr r="D120" s="8"/>
      </tp>
      <tp t="s">
        <v>#N/A Requesting Data...3306401482</v>
        <stp/>
        <stp>BDP|16256356530685463221</stp>
        <tr r="B512" s="8"/>
        <tr r="B84" s="8"/>
      </tp>
      <tp t="s">
        <v>#N/A Requesting Data...3413208849</v>
        <stp/>
        <stp>BDP|11707692171302722392</stp>
        <tr r="B549" s="8"/>
      </tp>
      <tp t="s">
        <v>#N/A Requesting Data...3999801395</v>
        <stp/>
        <stp>BDP|14953394812445709242</stp>
        <tr r="B30" s="9"/>
      </tp>
      <tp t="s">
        <v>#N/A Requesting Data...3533850730</v>
        <stp/>
        <stp>BDP|14307211807792698529</stp>
        <tr r="D387" s="9"/>
        <tr r="D79" s="8"/>
      </tp>
      <tp t="s">
        <v>#N/A Requesting Data...3586463379</v>
        <stp/>
        <stp>BDP|10996744868526176659</stp>
        <tr r="B46" s="9"/>
      </tp>
      <tp t="s">
        <v>#N/A Requesting Data...3790791732</v>
        <stp/>
        <stp>BDP|17648281665803850130</stp>
        <tr r="B259" s="8"/>
      </tp>
      <tp t="s">
        <v>#N/A Requesting Data...3711445708</v>
        <stp/>
        <stp>BDP|11158719837934179062</stp>
        <tr r="B591" s="8"/>
      </tp>
      <tp t="s">
        <v>#N/A Requesting Data...4018537315</v>
        <stp/>
        <stp>BDP|13420248058147152299</stp>
        <tr r="B317" s="9"/>
        <tr r="B528" s="8"/>
        <tr r="B63" s="8"/>
      </tp>
      <tp t="s">
        <v>#N/A Requesting Data...3904648532</v>
        <stp/>
        <stp>BDP|15804497201928527858</stp>
        <tr r="B299" s="9"/>
      </tp>
      <tp t="s">
        <v>#N/A Requesting Data...3480077761</v>
        <stp/>
        <stp>BDP|11699620161215314552</stp>
        <tr r="B609" s="8"/>
      </tp>
      <tp t="s">
        <v>#N/A Requesting Data...3563978315</v>
        <stp/>
        <stp>BDP|13100071775502018707</stp>
        <tr r="D182" s="8"/>
      </tp>
      <tp t="s">
        <v>#N/A Requesting Data...3567617776</v>
        <stp/>
        <stp>BDP|14641467052517845392</stp>
        <tr r="B279" s="9"/>
      </tp>
      <tp t="s">
        <v>#N/A Requesting Data...3812275902</v>
        <stp/>
        <stp>BDP|14477857962169211225</stp>
        <tr r="D92" s="8"/>
      </tp>
      <tp t="s">
        <v>#N/A Requesting Data...3270003478</v>
        <stp/>
        <stp>BDP|14315078766084994799</stp>
        <tr r="B37" s="9"/>
      </tp>
      <tp t="s">
        <v>#N/A Requesting Data...3498888784</v>
        <stp/>
        <stp>BDP|16096367208895973152</stp>
        <tr r="D336" s="9"/>
        <tr r="D45" s="8"/>
      </tp>
      <tp t="s">
        <v>#N/A Requesting Data...3280856011</v>
        <stp/>
        <stp>BDP|10827581421731080739</stp>
        <tr r="D289" s="8"/>
      </tp>
      <tp t="s">
        <v>#N/A Requesting Data...3964891492</v>
        <stp/>
        <stp>BDP|17579918755892484807</stp>
        <tr r="B352" s="9"/>
        <tr r="B16" s="8"/>
        <tr r="B366" s="8"/>
      </tp>
      <tp t="s">
        <v>#N/A Requesting Data...3465300147</v>
        <stp/>
        <stp>BDP|12312930521019688124</stp>
        <tr r="B342" s="8"/>
      </tp>
      <tp t="s">
        <v>#N/A Requesting Data...3668441297</v>
        <stp/>
        <stp>BDP|13543342274957415148</stp>
        <tr r="D81" s="8"/>
      </tp>
      <tp t="s">
        <v>#N/A Requesting Data...3645401345</v>
        <stp/>
        <stp>BDP|16210448178146378296</stp>
        <tr r="D273" s="8"/>
      </tp>
      <tp t="s">
        <v>#N/A Requesting Data...3612888033</v>
        <stp/>
        <stp>BDP|13493069496878441341</stp>
        <tr r="D140" s="8"/>
      </tp>
      <tp t="s">
        <v>#N/A Requesting Data...3829476983</v>
        <stp/>
        <stp>BDP|15159787260366860356</stp>
        <tr r="D288" s="9"/>
      </tp>
      <tp t="s">
        <v>#N/A Requesting Data...3318702293</v>
        <stp/>
        <stp>BDP|17269756613723830385</stp>
        <tr r="D82" s="9"/>
      </tp>
      <tp t="s">
        <v>#N/A Requesting Data...3937522355</v>
        <stp/>
        <stp>BDP|17041306717735589153</stp>
        <tr r="B420" s="9"/>
        <tr r="B125" s="8"/>
      </tp>
      <tp t="s">
        <v>#N/A Requesting Data...3783310657</v>
        <stp/>
        <stp>BDP|16441222991829211521</stp>
        <tr r="D300" s="8"/>
      </tp>
      <tp t="s">
        <v>#N/A Requesting Data...4231552379</v>
        <stp/>
        <stp>BDP|16491135353707007435</stp>
        <tr r="B167" s="9"/>
      </tp>
      <tp t="s">
        <v>#N/A Requesting Data...3446083082</v>
        <stp/>
        <stp>BDP|16392597041651539797</stp>
        <tr r="D117" s="9"/>
      </tp>
      <tp t="s">
        <v>#N/A Requesting Data...3913367521</v>
        <stp/>
        <stp>BDP|10355240977977102369</stp>
        <tr r="D38" s="9"/>
      </tp>
      <tp t="s">
        <v>#N/A Requesting Data...4122450861</v>
        <stp/>
        <stp>BDP|14871361822517308386</stp>
        <tr r="D268" s="9"/>
      </tp>
      <tp t="s">
        <v>#N/A Requesting Data...3604279353</v>
        <stp/>
        <stp>BDP|18090133996638434974</stp>
        <tr r="D90" s="9"/>
      </tp>
      <tp t="s">
        <v>#N/A Requesting Data...3915789964</v>
        <stp/>
        <stp>BDP|14575678399093437996</stp>
        <tr r="D345" s="9"/>
        <tr r="D485" s="8"/>
      </tp>
      <tp t="s">
        <v>#N/A Requesting Data...4041474246</v>
        <stp/>
        <stp>BDP|17350509340823159448</stp>
        <tr r="B25" s="9"/>
      </tp>
      <tp t="s">
        <v>#N/A Requesting Data...3720598181</v>
        <stp/>
        <stp>BDP|13885916533849910158</stp>
        <tr r="B540" s="8"/>
      </tp>
      <tp t="s">
        <v>#N/A Requesting Data...4019862815</v>
        <stp/>
        <stp>BDP|10883285807890498352</stp>
        <tr r="B201" s="9"/>
      </tp>
      <tp t="s">
        <v>#N/A Requesting Data...3600778528</v>
        <stp/>
        <stp>BDP|16521746602577620732</stp>
        <tr r="B190" s="8"/>
      </tp>
      <tp t="s">
        <v>#N/A Requesting Data...3367747943</v>
        <stp/>
        <stp>BDP|14628221135076892501</stp>
        <tr r="D108" s="9"/>
      </tp>
      <tp t="s">
        <v>#N/A Requesting Data...3514406199</v>
        <stp/>
        <stp>BDP|13309140220346686082</stp>
        <tr r="D207" s="8"/>
      </tp>
      <tp t="s">
        <v>#N/A Requesting Data...4258964632</v>
        <stp/>
        <stp>BDP|16383006402239972914</stp>
        <tr r="B559" s="8"/>
        <tr r="B61" s="8"/>
      </tp>
      <tp t="s">
        <v>#N/A Requesting Data...3457548456</v>
        <stp/>
        <stp>BDP|16892846302480084876</stp>
        <tr r="D744" s="8"/>
        <tr r="D247" s="9"/>
        <tr r="D325" s="8"/>
      </tp>
      <tp t="s">
        <v>#N/A Requesting Data...3856095691</v>
        <stp/>
        <stp>BDP|10825351567861674243</stp>
        <tr r="B18" s="9"/>
      </tp>
      <tp t="s">
        <v>#N/A Requesting Data...3681870321</v>
        <stp/>
        <stp>BDP|13814658561572579716</stp>
        <tr r="D33" s="9"/>
      </tp>
      <tp t="s">
        <v>#N/A Requesting Data...3658580781</v>
        <stp/>
        <stp>BDP|13453288375426878692</stp>
        <tr r="B725" s="8"/>
      </tp>
      <tp t="s">
        <v>#N/A Requesting Data...3896641722</v>
        <stp/>
        <stp>BDP|14504419136744276185</stp>
        <tr r="B705" s="8"/>
      </tp>
      <tp t="s">
        <v>#N/A Requesting Data...3808378912</v>
        <stp/>
        <stp>BDP|10874624233790802397</stp>
        <tr r="B195" s="8"/>
      </tp>
      <tp t="s">
        <v>#N/A Requesting Data...3285629504</v>
        <stp/>
        <stp>BDP|17446101621207938545</stp>
        <tr r="D177" s="8"/>
      </tp>
      <tp t="s">
        <v>#N/A Requesting Data...3298176011</v>
        <stp/>
        <stp>BDP|11666380610580744512</stp>
        <tr r="D379" s="9"/>
        <tr r="D440" s="8"/>
      </tp>
      <tp t="s">
        <v>#N/A Requesting Data...3837776278</v>
        <stp/>
        <stp>BDP|13011706891032044997</stp>
        <tr r="D495" s="8"/>
      </tp>
      <tp t="s">
        <v>#N/A Requesting Data...3555425243</v>
        <stp/>
        <stp>BDP|14993781342237066683</stp>
        <tr r="B107" s="9"/>
      </tp>
      <tp t="s">
        <v>#N/A Requesting Data...3748583546</v>
        <stp/>
        <stp>BDP|13031288846155480609</stp>
        <tr r="B306" s="8"/>
      </tp>
      <tp t="s">
        <v>#N/A Requesting Data...3880830104</v>
        <stp/>
        <stp>BDP|16325898510278108112</stp>
        <tr r="D356" s="9"/>
        <tr r="D23" s="8"/>
      </tp>
      <tp t="s">
        <v>#N/A Requesting Data...4038988823</v>
        <stp/>
        <stp>BDP|12950787052452906409</stp>
        <tr r="B338" s="8"/>
      </tp>
      <tp t="s">
        <v>#N/A Requesting Data...3536048212</v>
        <stp/>
        <stp>BDP|11738354339827782061</stp>
        <tr r="B647" s="8"/>
      </tp>
      <tp t="s">
        <v>#N/A Requesting Data...3633788574</v>
        <stp/>
        <stp>BDP|12470086454233794229</stp>
        <tr r="B193" s="8"/>
      </tp>
      <tp t="s">
        <v>#N/A Requesting Data...4102737472</v>
        <stp/>
        <stp>BDP|14743403340286336497</stp>
        <tr r="D414" s="8"/>
      </tp>
      <tp t="s">
        <v>#N/A Requesting Data...3911886471</v>
        <stp/>
        <stp>BDP|10667013359123668057</stp>
        <tr r="B401" s="9"/>
        <tr r="B50" s="8"/>
      </tp>
      <tp t="s">
        <v>#N/A Requesting Data...3704938485</v>
        <stp/>
        <stp>BDP|16304775029561992485</stp>
        <tr r="B691" s="8"/>
      </tp>
      <tp t="s">
        <v>#N/A Requesting Data...4193377595</v>
        <stp/>
        <stp>BDP|16929732767042518343</stp>
        <tr r="B294" s="9"/>
      </tp>
      <tp t="s">
        <v>#N/A Requesting Data...3838229115</v>
        <stp/>
        <stp>BDP|13704425879721398700</stp>
        <tr r="B683" s="8"/>
      </tp>
      <tp t="s">
        <v>#N/A Requesting Data...3609212453</v>
        <stp/>
        <stp>BDP|17682019101005983400</stp>
        <tr r="B3" s="8"/>
      </tp>
      <tp t="s">
        <v>#N/A Requesting Data...3683494914</v>
        <stp/>
        <stp>BDP|11748972391571748690</stp>
        <tr r="D745" s="8"/>
      </tp>
      <tp t="s">
        <v>#N/A Requesting Data...3816593666</v>
        <stp/>
        <stp>BDP|17439209562647999200</stp>
        <tr r="D557" s="8"/>
        <tr r="D141" s="8"/>
      </tp>
      <tp t="s">
        <v>#N/A Requesting Data...3464794659</v>
        <stp/>
        <stp>BDP|16500991121323251819</stp>
        <tr r="B314" s="9"/>
        <tr r="B10" s="8"/>
        <tr r="B369" s="8"/>
      </tp>
      <tp t="s">
        <v>#N/A Requesting Data...3778623774</v>
        <stp/>
        <stp>BDP|13291441149191997481</stp>
        <tr r="B745" s="8"/>
      </tp>
      <tp t="s">
        <v>#N/A Requesting Data...3985417823</v>
        <stp/>
        <stp>BDP|16309877592378216957</stp>
        <tr r="D166" s="9"/>
      </tp>
      <tp t="s">
        <v>#N/A Requesting Data...3709313063</v>
        <stp/>
        <stp>BDP|11600925774491912898</stp>
        <tr r="D37" s="8"/>
        <tr r="D521" s="8"/>
      </tp>
      <tp t="s">
        <v>#N/A Requesting Data...3793110676</v>
        <stp/>
        <stp>BDP|14810211211020159194</stp>
        <tr r="B303" s="8"/>
      </tp>
      <tp t="s">
        <v>#N/A Requesting Data...3969594832</v>
        <stp/>
        <stp>BDP|15705653741939507842</stp>
        <tr r="B522" s="8"/>
        <tr r="B315" s="9"/>
      </tp>
      <tp t="s">
        <v>#N/A Requesting Data...3320084705</v>
        <stp/>
        <stp>BDP|13060365673995388445</stp>
        <tr r="D35" s="9"/>
      </tp>
      <tp t="s">
        <v>#N/A Requesting Data...4220606767</v>
        <stp/>
        <stp>BDP|14092360751777572373</stp>
        <tr r="B334" s="8"/>
      </tp>
      <tp t="s">
        <v>#N/A Requesting Data...3385539858</v>
        <stp/>
        <stp>BDP|16548549012272302657</stp>
        <tr r="D209" s="9"/>
      </tp>
      <tp t="s">
        <v>#N/A Requesting Data...3411736605</v>
        <stp/>
        <stp>BDP|11789387478555241606</stp>
        <tr r="B341" s="9"/>
        <tr r="B389" s="8"/>
        <tr r="B20" s="8"/>
      </tp>
      <tp t="s">
        <v>#N/A Requesting Data...3883906420</v>
        <stp/>
        <stp>BDP|10604522949796173192</stp>
        <tr r="B513" s="8"/>
      </tp>
      <tp t="s">
        <v>#N/A Requesting Data...3390050583</v>
        <stp/>
        <stp>BDP|15947733058381728001</stp>
        <tr r="B480" s="8"/>
        <tr r="B423" s="9"/>
      </tp>
      <tp t="s">
        <v>#N/A Requesting Data...4124586254</v>
        <stp/>
        <stp>BDP|14368705871467371558</stp>
        <tr r="B709" s="8"/>
      </tp>
      <tp t="s">
        <v>#N/A Requesting Data...3535039263</v>
        <stp/>
        <stp>BDP|15562750334257556059</stp>
        <tr r="B4" s="9"/>
      </tp>
      <tp t="s">
        <v>#N/A Requesting Data...4181040375</v>
        <stp/>
        <stp>BDP|17420444123391306649</stp>
        <tr r="D299" s="8"/>
        <tr r="D724" s="8"/>
      </tp>
      <tp t="s">
        <v>#N/A Requesting Data...4250794587</v>
        <stp/>
        <stp>BDP|18046764370267567978</stp>
        <tr r="B712" s="8"/>
      </tp>
      <tp t="s">
        <v>#N/A Requesting Data...3691152369</v>
        <stp/>
        <stp>BDP|12113469025205757719</stp>
        <tr r="D349" s="9"/>
        <tr r="D567" s="8"/>
      </tp>
      <tp t="s">
        <v>#N/A Requesting Data...3477599881</v>
        <stp/>
        <stp>BDP|10025346463240045308</stp>
        <tr r="D665" s="8"/>
      </tp>
      <tp t="s">
        <v>#N/A Requesting Data...4206846775</v>
        <stp/>
        <stp>BDP|11426164394457587845</stp>
        <tr r="B253" s="8"/>
      </tp>
      <tp t="s">
        <v>#N/A Requesting Data...3404612283</v>
        <stp/>
        <stp>BDP|13408308703365922397</stp>
        <tr r="D172" s="9"/>
      </tp>
      <tp t="s">
        <v>#N/A Requesting Data...3507799790</v>
        <stp/>
        <stp>BDP|17656715774353590217</stp>
        <tr r="D301" s="8"/>
      </tp>
      <tp t="s">
        <v>#N/A Requesting Data...3517219415</v>
        <stp/>
        <stp>BDP|15580586867307880752</stp>
        <tr r="D40" s="8"/>
      </tp>
      <tp t="s">
        <v>#N/A Requesting Data...3913955634</v>
        <stp/>
        <stp>BDP|10821680617334279523</stp>
        <tr r="B273" s="8"/>
      </tp>
      <tp t="s">
        <v>#N/A Requesting Data...3748645622</v>
        <stp/>
        <stp>BDP|12381245114712236573</stp>
        <tr r="D644" s="8"/>
      </tp>
      <tp t="s">
        <v>#N/A Requesting Data...4146821399</v>
        <stp/>
        <stp>BDP|11458832666619389046</stp>
        <tr r="B596" s="8"/>
      </tp>
      <tp t="s">
        <v>#N/A Requesting Data...3488953576</v>
        <stp/>
        <stp>BDP|15426464862421179078</stp>
        <tr r="B397" s="8"/>
        <tr r="B70" s="8"/>
      </tp>
      <tp t="s">
        <v>#N/A Requesting Data...4089039834</v>
        <stp/>
        <stp>BDP|12288288469102581209</stp>
        <tr r="B232" s="8"/>
      </tp>
      <tp t="s">
        <v>#N/A Requesting Data...3430691040</v>
        <stp/>
        <stp>BDP|14993440975721604088</stp>
        <tr r="D175" s="8"/>
      </tp>
      <tp t="s">
        <v>#N/A Requesting Data...3801696136</v>
        <stp/>
        <stp>BDP|17476079667732360519</stp>
        <tr r="B433" s="8"/>
        <tr r="B90" s="8"/>
      </tp>
      <tp t="s">
        <v>#N/A Requesting Data...4062593245</v>
        <stp/>
        <stp>BDP|16034778075863122354</stp>
        <tr r="B228" s="8"/>
      </tp>
      <tp t="s">
        <v>#N/A Requesting Data...3377096792</v>
        <stp/>
        <stp>BDP|16730807291613618267</stp>
        <tr r="D587" s="8"/>
      </tp>
      <tp t="s">
        <v>#N/A Requesting Data...3747642859</v>
        <stp/>
        <stp>BDP|15618688142421653132</stp>
        <tr r="B93" s="8"/>
      </tp>
      <tp t="s">
        <v>#N/A Requesting Data...3335595090</v>
        <stp/>
        <stp>BDP|14976559064521890190</stp>
        <tr r="B438" s="8"/>
      </tp>
      <tp t="s">
        <v>#N/A Requesting Data...3723140050</v>
        <stp/>
        <stp>BDP|18316214348981744849</stp>
        <tr r="B282" s="9"/>
      </tp>
      <tp t="s">
        <v>#N/A Requesting Data...3550283512</v>
        <stp/>
        <stp>BDP|15774015738612413334</stp>
        <tr r="B487" s="8"/>
      </tp>
      <tp t="s">
        <v>#N/A Requesting Data...3427493949</v>
        <stp/>
        <stp>BDP|10596569998148543375</stp>
        <tr r="D653" s="8"/>
      </tp>
      <tp t="s">
        <v>#N/A Requesting Data...3509678777</v>
        <stp/>
        <stp>BDP|11617230220834952259</stp>
        <tr r="D219" s="9"/>
      </tp>
      <tp t="s">
        <v>#N/A Requesting Data...3694082395</v>
        <stp/>
        <stp>BDP|16653973939002838987</stp>
        <tr r="B605" s="8"/>
      </tp>
      <tp t="s">
        <v>#N/A Requesting Data...3624242753</v>
        <stp/>
        <stp>BDP|15703224968250241677</stp>
        <tr r="B327" s="9"/>
        <tr r="B31" s="8"/>
      </tp>
      <tp t="s">
        <v>#N/A Requesting Data...3915352631</v>
        <stp/>
        <stp>BDP|14592191906197425550</stp>
        <tr r="B313" s="9"/>
        <tr r="B564" s="8"/>
      </tp>
      <tp t="s">
        <v>#N/A Requesting Data...3491667714</v>
        <stp/>
        <stp>BDP|11696570607775845655</stp>
        <tr r="B181" s="8"/>
      </tp>
      <tp t="s">
        <v>#N/A Requesting Data...4265345363</v>
        <stp/>
        <stp>BDP|10421418809833545025</stp>
        <tr r="B617" s="8"/>
      </tp>
      <tp t="s">
        <v>#N/A Requesting Data...3353376007</v>
        <stp/>
        <stp>BDP|13742697058324570383</stp>
        <tr r="D297" s="8"/>
      </tp>
      <tp t="s">
        <v>#N/A Requesting Data...4034741247</v>
        <stp/>
        <stp>BDP|11598282712133056659</stp>
        <tr r="B119" s="9"/>
      </tp>
      <tp t="s">
        <v>#N/A Requesting Data...3875523630</v>
        <stp/>
        <stp>BDP|10172112763551941178</stp>
        <tr r="B329" s="8"/>
      </tp>
      <tp t="s">
        <v>#N/A Requesting Data...3931861068</v>
        <stp/>
        <stp>BDP|15098542446664649782</stp>
        <tr r="B533" s="8"/>
        <tr r="B6" s="8"/>
      </tp>
      <tp t="s">
        <v>#N/A Requesting Data...4250281784</v>
        <stp/>
        <stp>BDP|12717146474965250692</stp>
        <tr r="D238" s="8"/>
      </tp>
      <tp t="s">
        <v>#N/A Requesting Data...3548518843</v>
        <stp/>
        <stp>BDP|15303486177056647761</stp>
        <tr r="B5" s="8"/>
        <tr r="B579" s="8"/>
      </tp>
      <tp t="s">
        <v>#N/A Requesting Data...4183214089</v>
        <stp/>
        <stp>BDP|12569772281828652298</stp>
        <tr r="B327" s="8"/>
      </tp>
      <tp t="s">
        <v>#N/A Requesting Data...3736381940</v>
        <stp/>
        <stp>BDP|14879790637900392797</stp>
        <tr r="D19" s="9"/>
      </tp>
      <tp t="s">
        <v>#N/A Requesting Data...4231656362</v>
        <stp/>
        <stp>BDP|15726266664204957203</stp>
        <tr r="D361" s="8"/>
        <tr r="D9" s="8"/>
        <tr r="D328" s="9"/>
      </tp>
      <tp t="s">
        <v>#N/A Requesting Data...3498083128</v>
        <stp/>
        <stp>BDP|17090242916826630587</stp>
        <tr r="B45" s="9"/>
      </tp>
      <tp t="s">
        <v>#N/A Requesting Data...3943362847</v>
        <stp/>
        <stp>BDP|11480465711464566790</stp>
        <tr r="D84" s="8"/>
        <tr r="D512" s="8"/>
      </tp>
      <tp t="s">
        <v>#N/A Requesting Data...3992074010</v>
        <stp/>
        <stp>BDP|13192443158104712155</stp>
        <tr r="B12" s="9"/>
      </tp>
      <tp t="s">
        <v>#N/A Requesting Data...3394627803</v>
        <stp/>
        <stp>BDP|13319203825136050294</stp>
        <tr r="D208" s="9"/>
      </tp>
      <tp t="s">
        <v>#N/A Requesting Data...3822605862</v>
        <stp/>
        <stp>BDP|10456818796246573098</stp>
        <tr r="B85" s="9"/>
      </tp>
      <tp t="s">
        <v>#N/A Requesting Data...4227654580</v>
        <stp/>
        <stp>BDP|16169386331097313641</stp>
        <tr r="B174" s="9"/>
      </tp>
      <tp t="s">
        <v>#N/A Requesting Data...3783872561</v>
        <stp/>
        <stp>BDP|12725696930402576242</stp>
        <tr r="D354" s="9"/>
      </tp>
      <tp t="s">
        <v>#N/A Requesting Data...3694780749</v>
        <stp/>
        <stp>BDP|16696910962177333980</stp>
        <tr r="D273" s="9"/>
      </tp>
      <tp t="s">
        <v>#N/A Requesting Data...3730895361</v>
        <stp/>
        <stp>BDP|15727566367944033585</stp>
        <tr r="D52" s="9"/>
      </tp>
      <tp t="s">
        <v>#N/A Requesting Data...3992980138</v>
        <stp/>
        <stp>BDP|12404668417856374489</stp>
        <tr r="B639" s="8"/>
      </tp>
      <tp t="s">
        <v>#N/A Requesting Data...3955927044</v>
        <stp/>
        <stp>BDP|11192042442910789210</stp>
        <tr r="D592" s="8"/>
      </tp>
      <tp t="s">
        <v>#N/A Requesting Data...3839104922</v>
        <stp/>
        <stp>BDP|12220031904722682724</stp>
        <tr r="D586" s="8"/>
      </tp>
      <tp t="s">
        <v>#N/A Requesting Data...4260003183</v>
        <stp/>
        <stp>BDP|14893854318333483909</stp>
        <tr r="B153" s="8"/>
      </tp>
      <tp t="s">
        <v>#N/A Requesting Data...3595626543</v>
        <stp/>
        <stp>BDP|14441610281675358869</stp>
        <tr r="B652" s="8"/>
      </tp>
      <tp t="s">
        <v>#N/A Requesting Data...4010862315</v>
        <stp/>
        <stp>BDP|12135716947846078064</stp>
        <tr r="B335" s="9"/>
        <tr r="B363" s="8"/>
      </tp>
      <tp t="s">
        <v>#N/A Requesting Data...3905892201</v>
        <stp/>
        <stp>BDP|15541556029752050781</stp>
        <tr r="D57" s="9"/>
      </tp>
      <tp t="s">
        <v>#N/A Requesting Data...4039784276</v>
        <stp/>
        <stp>BDP|10648716819068847977</stp>
        <tr r="D303" s="8"/>
      </tp>
      <tp t="s">
        <v>#N/A Requesting Data...3373280143</v>
        <stp/>
        <stp>BDP|14242442342837409419</stp>
        <tr r="B292" s="9"/>
      </tp>
      <tp t="s">
        <v>#N/A Requesting Data...3438348623</v>
        <stp/>
        <stp>BDP|16553700370723242263</stp>
        <tr r="B351" s="9"/>
        <tr r="B24" s="8"/>
      </tp>
      <tp t="s">
        <v>#N/A Requesting Data...3820030449</v>
        <stp/>
        <stp>BDP|12165505705443698327</stp>
        <tr r="B31" s="9"/>
      </tp>
      <tp t="s">
        <v>#N/A Requesting Data...3980175957</v>
        <stp/>
        <stp>BDP|14147630108394315199</stp>
        <tr r="B216" s="8"/>
      </tp>
      <tp t="s">
        <v>#N/A Requesting Data...3456778166</v>
        <stp/>
        <stp>BDP|14532209300590112140</stp>
        <tr r="D311" s="9"/>
        <tr r="D18" s="8"/>
        <tr r="D524" s="8"/>
      </tp>
      <tp t="s">
        <v>#N/A Requesting Data...3919895839</v>
        <stp/>
        <stp>BDP|17265601078943219288</stp>
        <tr r="B710" s="8"/>
      </tp>
      <tp t="s">
        <v>#N/A Requesting Data...3704032325</v>
        <stp/>
        <stp>BDP|13725747556876156070</stp>
        <tr r="B343" s="8"/>
      </tp>
      <tp t="s">
        <v>#N/A Requesting Data...4202376550</v>
        <stp/>
        <stp>BDP|16358019573691417764</stp>
        <tr r="D571" s="8"/>
      </tp>
      <tp t="s">
        <v>#N/A Requesting Data...3801869625</v>
        <stp/>
        <stp>BDP|16363937733573210829</stp>
        <tr r="D292" s="9"/>
      </tp>
      <tp t="s">
        <v>#N/A Requesting Data...4266630681</v>
        <stp/>
        <stp>BDP|17385057743441332547</stp>
        <tr r="B239" s="8"/>
      </tp>
      <tp t="s">
        <v>#N/A Requesting Data...3601398860</v>
        <stp/>
        <stp>BDP|18224863303374650335</stp>
        <tr r="B234" s="9"/>
      </tp>
      <tp t="s">
        <v>#N/A Requesting Data...3731906420</v>
        <stp/>
        <stp>BDP|18246135403559566755</stp>
        <tr r="B354" s="8"/>
      </tp>
      <tp t="s">
        <v>#N/A Requesting Data...4248556979</v>
        <stp/>
        <stp>BDP|15850323367562888503</stp>
        <tr r="B188" s="9"/>
      </tp>
      <tp t="s">
        <v>#N/A Requesting Data...3517534187</v>
        <stp/>
        <stp>BDP|11325209024783699548</stp>
        <tr r="D289" s="9"/>
      </tp>
      <tp t="s">
        <v>#N/A Requesting Data...4175072494</v>
        <stp/>
        <stp>BDP|12482496611048002892</stp>
        <tr r="B47" s="9"/>
        <tr r="B170" s="8"/>
      </tp>
      <tp t="s">
        <v>#N/A Requesting Data...3406131606</v>
        <stp/>
        <stp>BDP|10662782435323706095</stp>
        <tr r="B21" s="9"/>
      </tp>
      <tp t="s">
        <v>#N/A Requesting Data...3661958087</v>
        <stp/>
        <stp>BDP|15306340855200474434</stp>
        <tr r="D138" s="8"/>
        <tr r="D423" s="8"/>
      </tp>
      <tp t="s">
        <v>#N/A Requesting Data...3564814183</v>
        <stp/>
        <stp>BDP|16690214999909918320</stp>
        <tr r="B251" s="9"/>
      </tp>
      <tp t="s">
        <v>#N/A Requesting Data...3896549171</v>
        <stp/>
        <stp>BDP|17402731653990048207</stp>
        <tr r="D65" s="9"/>
      </tp>
      <tp t="s">
        <v>#N/A Requesting Data...4184571339</v>
        <stp/>
        <stp>BDP|10600010504922210552</stp>
        <tr r="D443" s="8"/>
      </tp>
      <tp t="s">
        <v>#N/A Requesting Data...3546041175</v>
        <stp/>
        <stp>BDP|15041332832575531709</stp>
        <tr r="D214" s="8"/>
      </tp>
      <tp t="s">
        <v>#N/A Requesting Data...3756840528</v>
        <stp/>
        <stp>BDP|13454123082598498547</stp>
        <tr r="B339" s="8"/>
      </tp>
      <tp t="s">
        <v>#N/A Requesting Data...4118145191</v>
        <stp/>
        <stp>BDP|13110116648794538595</stp>
        <tr r="D43" s="9"/>
      </tp>
      <tp t="s">
        <v>#N/A Requesting Data...3662094554</v>
        <stp/>
        <stp>BDP|10364055546592186164</stp>
        <tr r="B64" s="9"/>
      </tp>
      <tp t="s">
        <v>#N/A Requesting Data...4202904718</v>
        <stp/>
        <stp>BDP|15214662544930700000</stp>
        <tr r="D562" s="8"/>
      </tp>
      <tp t="s">
        <v>#N/A Requesting Data...4105175213</v>
        <stp/>
        <stp>BDP|15389695907283813727</stp>
        <tr r="B223" s="9"/>
      </tp>
      <tp t="s">
        <v>#N/A Requesting Data...4172990114</v>
        <stp/>
        <stp>BDP|10393789841914945043</stp>
        <tr r="B287" s="8"/>
      </tp>
      <tp t="s">
        <v>#N/A Requesting Data...4040492875</v>
        <stp/>
        <stp>BDP|14424367202457574725</stp>
        <tr r="B493" s="8"/>
      </tp>
      <tp t="s">
        <v>#N/A Requesting Data...4133406854</v>
        <stp/>
        <stp>BDP|13698419768393149597</stp>
        <tr r="D498" s="8"/>
      </tp>
      <tp t="s">
        <v>#N/A Requesting Data...3487562024</v>
        <stp/>
        <stp>BDP|17889078881690114896</stp>
        <tr r="D321" s="9"/>
        <tr r="D450" s="8"/>
      </tp>
      <tp t="s">
        <v>#N/A Requesting Data...3738436309</v>
        <stp/>
        <stp>BDP|16628134649770270487</stp>
        <tr r="B280" s="9"/>
      </tp>
      <tp t="s">
        <v>#N/A Requesting Data...3965579053</v>
        <stp/>
        <stp>BDP|13432709409697744735</stp>
        <tr r="D472" s="8"/>
      </tp>
      <tp t="s">
        <v>#N/A Requesting Data...4183323558</v>
        <stp/>
        <stp>BDP|18029974559729103965</stp>
        <tr r="B314" s="8"/>
      </tp>
      <tp t="s">
        <v>#N/A Requesting Data...4053185686</v>
        <stp/>
        <stp>BDP|13917012904403260462</stp>
        <tr r="B602" s="8"/>
      </tp>
      <tp t="s">
        <v>#N/A Requesting Data...4219619878</v>
        <stp/>
        <stp>BDP|14931074562291431707</stp>
        <tr r="D129" s="9"/>
      </tp>
      <tp t="s">
        <v>#N/A Requesting Data...3823278413</v>
        <stp/>
        <stp>BDP|18171348309426324978</stp>
        <tr r="D250" s="8"/>
      </tp>
      <tp t="s">
        <v>#N/A Requesting Data...4161611119</v>
        <stp/>
        <stp>BDP|16061761100966933378</stp>
        <tr r="B89" s="9"/>
      </tp>
      <tp t="s">
        <v>#N/A Requesting Data...3411633627</v>
        <stp/>
        <stp>BDP|12459718928667144475</stp>
        <tr r="D195" s="9"/>
      </tp>
      <tp t="s">
        <v>#N/A Requesting Data...4241491112</v>
        <stp/>
        <stp>BDP|10923749145760761742</stp>
        <tr r="B133" s="8"/>
        <tr r="B430" s="8"/>
      </tp>
      <tp t="s">
        <v>#N/A Requesting Data...3842800892</v>
        <stp/>
        <stp>BDP|15414760047173788197</stp>
        <tr r="B55" s="9"/>
      </tp>
      <tp t="s">
        <v>#N/A Requesting Data...3989495150</v>
        <stp/>
        <stp>BDP|15435235621395950459</stp>
        <tr r="D48" s="9"/>
      </tp>
      <tp t="s">
        <v>#N/A Requesting Data...3442480631</v>
        <stp/>
        <stp>BDP|10786045253721461094</stp>
        <tr r="D206" s="9"/>
      </tp>
      <tp t="s">
        <v>#N/A Requesting Data...3542851985</v>
        <stp/>
        <stp>BDP|11897218835642161603</stp>
        <tr r="B176" s="9"/>
        <tr r="B701" s="8"/>
      </tp>
      <tp t="s">
        <v>#N/A Requesting Data...3965696282</v>
        <stp/>
        <stp>BDP|16769505139597113335</stp>
        <tr r="D102" s="9"/>
      </tp>
      <tp t="s">
        <v>#N/A Requesting Data...4129121960</v>
        <stp/>
        <stp>BDP|14235036662290494685</stp>
        <tr r="D334" s="8"/>
      </tp>
      <tp t="s">
        <v>#N/A Requesting Data...3637397191</v>
        <stp/>
        <stp>BDP|15568712304671929768</stp>
        <tr r="D693" s="8"/>
      </tp>
      <tp t="s">
        <v>#N/A Requesting Data...3982737853</v>
        <stp/>
        <stp>BDP|15768089009657069691</stp>
        <tr r="D106" s="8"/>
      </tp>
      <tp t="s">
        <v>#N/A Requesting Data...4293034655</v>
        <stp/>
        <stp>BDP|14748893455434290969</stp>
        <tr r="B370" s="8"/>
        <tr r="B346" s="9"/>
        <tr r="B11" s="8"/>
      </tp>
      <tp t="s">
        <v>#N/A Requesting Data...4206966147</v>
        <stp/>
        <stp>BDP|10270547911455949513</stp>
        <tr r="D80" s="8"/>
      </tp>
      <tp t="s">
        <v>#N/A Requesting Data...4007394821</v>
        <stp/>
        <stp>BDP|10648483908772124282</stp>
        <tr r="D713" s="8"/>
      </tp>
      <tp t="s">
        <v>#N/A Requesting Data...3760157964</v>
        <stp/>
        <stp>BDP|10666335817104859252</stp>
        <tr r="B567" s="8"/>
        <tr r="B349" s="9"/>
      </tp>
      <tp t="s">
        <v>#N/A Requesting Data...3509429793</v>
        <stp/>
        <stp>BDP|12246669501200905020</stp>
        <tr r="D735" s="8"/>
      </tp>
      <tp t="s">
        <v>#N/A Requesting Data...3747075973</v>
        <stp/>
        <stp>BDP|14085059049266670248</stp>
        <tr r="D86" s="9"/>
      </tp>
      <tp t="s">
        <v>#N/A Requesting Data...3802476982</v>
        <stp/>
        <stp>BDP|11871458552754207038</stp>
        <tr r="B329" s="9"/>
        <tr r="B14" s="8"/>
      </tp>
      <tp t="s">
        <v>#N/A Requesting Data...3858775143</v>
        <stp/>
        <stp>BDP|11411849197455419126</stp>
        <tr r="D585" s="8"/>
      </tp>
      <tp t="s">
        <v>#N/A Requesting Data...3468554568</v>
        <stp/>
        <stp>BDP|14776122314144655468</stp>
        <tr r="D25" s="8"/>
        <tr r="D418" s="8"/>
      </tp>
      <tp t="s">
        <v>#N/A Requesting Data...4064985929</v>
        <stp/>
        <stp>BDP|12720458513671053201</stp>
        <tr r="B641" s="8"/>
      </tp>
      <tp t="s">
        <v>#N/A Requesting Data...4126757695</v>
        <stp/>
        <stp>BDP|13756073655930020245</stp>
        <tr r="B708" s="8"/>
      </tp>
      <tp t="s">
        <v>#N/A Requesting Data...3616263239</v>
        <stp/>
        <stp>BDP|13689169241334613666</stp>
        <tr r="B135" s="8"/>
      </tp>
      <tp t="s">
        <v>#N/A Requesting Data...3752550078</v>
        <stp/>
        <stp>BDP|13123517515113793024</stp>
        <tr r="B246" s="8"/>
      </tp>
      <tp t="s">
        <v>#N/A Requesting Data...3523340621</v>
        <stp/>
        <stp>BDP|16540626879572946173</stp>
        <tr r="B56" s="9"/>
      </tp>
      <tp t="s">
        <v>#N/A Requesting Data...3949029631</v>
        <stp/>
        <stp>BDP|14356014168480807623</stp>
        <tr r="D32" s="9"/>
      </tp>
      <tp t="s">
        <v>#N/A Requesting Data...3868506797</v>
        <stp/>
        <stp>BDP|10844008216126695380</stp>
        <tr r="B188" s="8"/>
      </tp>
      <tp t="s">
        <v>#N/A Requesting Data...3669263936</v>
        <stp/>
        <stp>BDP|14196277375352953791</stp>
        <tr r="B458" s="8"/>
      </tp>
      <tp t="s">
        <v>#N/A Requesting Data...3474670369</v>
        <stp/>
        <stp>BDP|12863185962350988180</stp>
        <tr r="B71" s="9"/>
      </tp>
      <tp t="s">
        <v>#N/A Requesting Data...3861292099</v>
        <stp/>
        <stp>BDP|10378274824141620555</stp>
        <tr r="D621" s="8"/>
      </tp>
      <tp t="s">
        <v>#N/A Requesting Data...3682092260</v>
        <stp/>
        <stp>BDP|17795369300118098831</stp>
        <tr r="B202" s="8"/>
      </tp>
      <tp t="s">
        <v>#N/A Requesting Data...3909180198</v>
        <stp/>
        <stp>BDP|16091149419616702489</stp>
        <tr r="B57" s="8"/>
      </tp>
      <tp t="s">
        <v>#N/A Requesting Data...3614681015</v>
        <stp/>
        <stp>BDP|17248073817847843587</stp>
        <tr r="B193" s="9"/>
      </tp>
      <tp t="s">
        <v>#N/A Requesting Data...3632477042</v>
        <stp/>
        <stp>BDP|10987060750006845727</stp>
        <tr r="D194" s="8"/>
      </tp>
      <tp t="s">
        <v>#N/A Requesting Data...3671564214</v>
        <stp/>
        <stp>BDP|12386956387281206665</stp>
        <tr r="D52" s="8"/>
      </tp>
      <tp t="s">
        <v>#N/A Requesting Data...3728463558</v>
        <stp/>
        <stp>BDP|17262224614935409556</stp>
        <tr r="B73" s="9"/>
      </tp>
      <tp t="s">
        <v>#N/A Requesting Data...3715379512</v>
        <stp/>
        <stp>BDP|14637545468646876574</stp>
        <tr r="B394" s="9"/>
      </tp>
      <tp t="s">
        <v>#N/A Requesting Data...3988995071</v>
        <stp/>
        <stp>BDP|12385136403172395557</stp>
        <tr r="B416" s="8"/>
      </tp>
      <tp t="s">
        <v>#N/A Requesting Data...4147244912</v>
        <stp/>
        <stp>BDP|10308301221451749404</stp>
        <tr r="B27" s="9"/>
      </tp>
      <tp t="s">
        <v>#N/A Requesting Data...4190072377</v>
        <stp/>
        <stp>BDP|15867859391224816419</stp>
        <tr r="D359" s="9"/>
      </tp>
      <tp t="s">
        <v>#N/A Requesting Data...3661888693</v>
        <stp/>
        <stp>BDP|14446415984968677436</stp>
        <tr r="D600" s="8"/>
      </tp>
      <tp t="s">
        <v>#N/A Requesting Data...3456994009</v>
        <stp/>
        <stp>BDP|16843225164273864525</stp>
        <tr r="B86" s="8"/>
      </tp>
      <tp t="s">
        <v>#N/A Requesting Data...4042205526</v>
        <stp/>
        <stp>BDP|17493010953110303624</stp>
        <tr r="B125" s="9"/>
      </tp>
      <tp t="s">
        <v>#N/A Requesting Data...4190809342</v>
        <stp/>
        <stp>BDP|12341231532685326262</stp>
        <tr r="D266" s="8"/>
      </tp>
      <tp t="s">
        <v>#N/A Requesting Data...3510145027</v>
        <stp/>
        <stp>BDP|14476234861145475157</stp>
        <tr r="B68" s="8"/>
      </tp>
      <tp t="s">
        <v>#N/A Requesting Data...3534907740</v>
        <stp/>
        <stp>BDP|13525625604105350474</stp>
        <tr r="D28" s="9"/>
      </tp>
      <tp t="s">
        <v>#N/A Requesting Data...4165176325</v>
        <stp/>
        <stp>BDP|13197418825577032621</stp>
        <tr r="D257" s="9"/>
      </tp>
      <tp t="s">
        <v>#N/A Requesting Data...3777983183</v>
        <stp/>
        <stp>BDP|11170650257241201779</stp>
        <tr r="D222" s="8"/>
      </tp>
      <tp t="s">
        <v>#N/A Requesting Data...3816935374</v>
        <stp/>
        <stp>BDP|15468044639663633194</stp>
        <tr r="B346" s="8"/>
      </tp>
      <tp t="s">
        <v>#N/A Requesting Data...3602939544</v>
        <stp/>
        <stp>BDP|14341615231602372763</stp>
        <tr r="D483" s="8"/>
      </tp>
      <tp t="s">
        <v>#N/A Requesting Data...4095607477</v>
        <stp/>
        <stp>BDP|17111031842126177174</stp>
        <tr r="B185" s="9"/>
      </tp>
      <tp t="s">
        <v>#N/A Requesting Data...3551719163</v>
        <stp/>
        <stp>BDP|12205893544968999202</stp>
        <tr r="B151" s="8"/>
        <tr r="B378" s="9"/>
        <tr r="B556" s="8"/>
      </tp>
      <tp t="s">
        <v>#N/A Requesting Data...4237822551</v>
        <stp/>
        <stp>BDP|11261037922654466317</stp>
        <tr r="B26" s="8"/>
        <tr r="B353" s="9"/>
        <tr r="B412" s="8"/>
      </tp>
      <tp t="s">
        <v>#N/A Requesting Data...3554639409</v>
        <stp/>
        <stp>BDP|11829037143938731865</stp>
        <tr r="B129" s="9"/>
      </tp>
      <tp t="s">
        <v>#N/A Requesting Data...3686583244</v>
        <stp/>
        <stp>BDP|17999223757581714427</stp>
        <tr r="D277" s="8"/>
      </tp>
      <tp t="s">
        <v>#N/A Requesting Data...3745160332</v>
        <stp/>
        <stp>BDP|14027169790678609192</stp>
        <tr r="B212" s="8"/>
      </tp>
      <tp t="s">
        <v>#N/A Requesting Data...4202227592</v>
        <stp/>
        <stp>BDP|11638531056252266685</stp>
        <tr r="B467" s="8"/>
      </tp>
      <tp t="s">
        <v>#N/A Requesting Data...3692169591</v>
        <stp/>
        <stp>BDP|17601472371082025392</stp>
        <tr r="B287" s="9"/>
      </tp>
      <tp t="s">
        <v>#N/A Requesting Data...3862760955</v>
        <stp/>
        <stp>BDP|16828806163848190535</stp>
        <tr r="B108" s="9"/>
      </tp>
      <tp t="s">
        <v>#N/A Requesting Data...3584463403</v>
        <stp/>
        <stp>BDP|16482078969002770741</stp>
        <tr r="B354" s="9"/>
      </tp>
      <tp t="s">
        <v>#N/A Requesting Data...3880666572</v>
        <stp/>
        <stp>BDP|13878263910617105278</stp>
        <tr r="D447" s="8"/>
        <tr r="D94" s="8"/>
      </tp>
      <tp t="s">
        <v>#N/A Requesting Data...3629374642</v>
        <stp/>
        <stp>BDP|13188107611112195490</stp>
        <tr r="B285" s="8"/>
      </tp>
      <tp t="s">
        <v>#N/A Requesting Data...4282230254</v>
        <stp/>
        <stp>BDP|10317699743594297331</stp>
        <tr r="D279" s="8"/>
      </tp>
      <tp t="s">
        <v>#N/A Requesting Data...3851954962</v>
        <stp/>
        <stp>BDP|12949409859174876225</stp>
        <tr r="D202" s="8"/>
      </tp>
      <tp t="s">
        <v>#N/A Requesting Data...3979642622</v>
        <stp/>
        <stp>BDP|15384253896942215981</stp>
        <tr r="B222" s="8"/>
      </tp>
      <tp t="s">
        <v>#N/A Requesting Data...3916072832</v>
        <stp/>
        <stp>BDP|11768465849431171540</stp>
        <tr r="D285" s="8"/>
      </tp>
      <tp t="s">
        <v>#N/A Requesting Data...3913780384</v>
        <stp/>
        <stp>BDP|16737446525321324483</stp>
        <tr r="D97" s="9"/>
      </tp>
      <tp t="s">
        <v>#N/A Requesting Data...3956421042</v>
        <stp/>
        <stp>BDP|12111954092384295399</stp>
        <tr r="D378" s="9"/>
        <tr r="D151" s="8"/>
        <tr r="D556" s="8"/>
      </tp>
      <tp t="s">
        <v>#N/A Requesting Data...3919960437</v>
        <stp/>
        <stp>BDP|17962468562284517445</stp>
        <tr r="B116" s="9"/>
      </tp>
      <tp t="s">
        <v>#N/A Requesting Data...4059736878</v>
        <stp/>
        <stp>BDP|15943263214830458332</stp>
        <tr r="B668" s="8"/>
      </tp>
      <tp t="s">
        <v>#N/A Requesting Data...3735743301</v>
        <stp/>
        <stp>BDP|17834125650283532534</stp>
        <tr r="D344" s="9"/>
      </tp>
      <tp t="s">
        <v>#N/A Requesting Data...3968782803</v>
        <stp/>
        <stp>BDP|13881998808427162844</stp>
        <tr r="D622" s="8"/>
      </tp>
      <tp t="s">
        <v>#N/A Requesting Data...3608655157</v>
        <stp/>
        <stp>BDP|15527190912214630479</stp>
        <tr r="B158" s="9"/>
      </tp>
      <tp t="s">
        <v>#N/A Requesting Data...3592666839</v>
        <stp/>
        <stp>BDP|15947082426776913419</stp>
        <tr r="D255" s="8"/>
      </tp>
      <tp t="s">
        <v>#N/A Requesting Data...3676168290</v>
        <stp/>
        <stp>BDP|15062686665104167438</stp>
        <tr r="B426" s="9"/>
      </tp>
      <tp t="s">
        <v>#N/A Requesting Data...4020230406</v>
        <stp/>
        <stp>BDP|10673496144851730423</stp>
        <tr r="B114" s="8"/>
        <tr r="B371" s="9"/>
      </tp>
      <tp t="s">
        <v>#N/A Requesting Data...3751131296</v>
        <stp/>
        <stp>BDP|12437023856361707391</stp>
        <tr r="D77" s="8"/>
      </tp>
      <tp t="s">
        <v>#N/A Requesting Data...3851507589</v>
        <stp/>
        <stp>BDP|10667600120510005181</stp>
        <tr r="D719" s="8"/>
      </tp>
      <tp t="s">
        <v>#N/A Requesting Data...3688604255</v>
        <stp/>
        <stp>BDP|15560028997038232136</stp>
        <tr r="B719" s="8"/>
      </tp>
      <tp t="s">
        <v>#N/A Requesting Data...3841341533</v>
        <stp/>
        <stp>BDP|15687955853624249836</stp>
        <tr r="D39" s="9"/>
      </tp>
      <tp t="s">
        <v>#N/A Requesting Data...3669692067</v>
        <stp/>
        <stp>BDP|13793069949002159089</stp>
        <tr r="B322" s="9"/>
        <tr r="B30" s="8"/>
      </tp>
      <tp t="s">
        <v>#N/A Requesting Data...3500052713</v>
        <stp/>
        <stp>BDP|10609501913714703535</stp>
        <tr r="D44" s="9"/>
      </tp>
      <tp t="s">
        <v>#N/A Requesting Data...4015288656</v>
        <stp/>
        <stp>BDP|15490528684999307409</stp>
        <tr r="B19" s="9"/>
      </tp>
      <tp t="s">
        <v>#N/A Requesting Data...4042118638</v>
        <stp/>
        <stp>BDP|12326528023190076027</stp>
        <tr r="B178" s="8"/>
      </tp>
      <tp t="s">
        <v>#N/A Requesting Data...3895038992</v>
        <stp/>
        <stp>BDP|16573839397144711665</stp>
        <tr r="B607" s="8"/>
      </tp>
      <tp t="s">
        <v>#N/A Requesting Data...4292499680</v>
        <stp/>
        <stp>BDP|14885714879505225421</stp>
        <tr r="B295" s="9"/>
      </tp>
      <tp t="s">
        <v>#N/A Requesting Data...3922374682</v>
        <stp/>
        <stp>BDP|12884864418528639602</stp>
        <tr r="B113" s="9"/>
      </tp>
      <tp t="s">
        <v>#N/A Requesting Data...3998030920</v>
        <stp/>
        <stp>BDP|14556084315600167099</stp>
        <tr r="D221" s="8"/>
      </tp>
      <tp t="s">
        <v>#N/A Requesting Data...4290145145</v>
        <stp/>
        <stp>BDP|15552517767243056038</stp>
        <tr r="D373" s="9"/>
        <tr r="D417" s="8"/>
      </tp>
      <tp t="s">
        <v>#N/A Requesting Data...3605937472</v>
        <stp/>
        <stp>BDP|12047173236084842191</stp>
        <tr r="D213" s="8"/>
      </tp>
      <tp t="s">
        <v>#N/A Requesting Data...3792838819</v>
        <stp/>
        <stp>BDP|13616701585549757041</stp>
        <tr r="D125" s="9"/>
      </tp>
      <tp t="s">
        <v>#N/A Requesting Data...4108039765</v>
        <stp/>
        <stp>BDP|15561838463259665702</stp>
        <tr r="D581" s="8"/>
      </tp>
      <tp t="s">
        <v>#N/A Requesting Data...3800181295</v>
        <stp/>
        <stp>BDP|10021634864347018246</stp>
        <tr r="D6" s="9"/>
      </tp>
      <tp t="s">
        <v>#N/A Requesting Data...3557138983</v>
        <stp/>
        <stp>BDP|11389966936619089705</stp>
        <tr r="D290" s="9"/>
      </tp>
      <tp t="s">
        <v>#N/A Requesting Data...3749855972</v>
        <stp/>
        <stp>BDP|10601571117073408215</stp>
        <tr r="B681" s="8"/>
      </tp>
      <tp t="s">
        <v>#N/A Requesting Data...3866755305</v>
        <stp/>
        <stp>BDP|11631070270150664340</stp>
        <tr r="B252" s="8"/>
      </tp>
      <tp t="s">
        <v>#N/A Requesting Data...3907737973</v>
        <stp/>
        <stp>BDP|16321746715497151211</stp>
        <tr r="B265" s="9"/>
      </tp>
      <tp t="s">
        <v>#N/A Requesting Data...4169807735</v>
        <stp/>
        <stp>BDP|11196114382695888887</stp>
        <tr r="D355" s="9"/>
        <tr r="D27" s="8"/>
        <tr r="D435" s="8"/>
      </tp>
      <tp t="s">
        <v>#N/A Requesting Data...3773721385</v>
        <stp/>
        <stp>BDP|17644428891736230923</stp>
        <tr r="B189" s="9"/>
      </tp>
      <tp t="s">
        <v>#N/A Requesting Data...3756236790</v>
        <stp/>
        <stp>BDP|10654143814450487573</stp>
        <tr r="D527" s="8"/>
      </tp>
      <tp t="s">
        <v>#N/A Requesting Data...3806093885</v>
        <stp/>
        <stp>BDP|16799731637673695400</stp>
        <tr r="B400" s="9"/>
        <tr r="B144" s="8"/>
      </tp>
      <tp t="s">
        <v>#N/A Requesting Data...3979357640</v>
        <stp/>
        <stp>BDP|10650643303624023744</stp>
        <tr r="D100" s="9"/>
      </tp>
      <tp t="s">
        <v>#N/A Requesting Data...4227834991</v>
        <stp/>
        <stp>BDP|16062773812316646379</stp>
        <tr r="D686" s="8"/>
      </tp>
      <tp t="s">
        <v>#N/A Requesting Data...3643699912</v>
        <stp/>
        <stp>BDP|14497226626536237760</stp>
        <tr r="B32" s="9"/>
      </tp>
      <tp t="s">
        <v>#N/A Requesting Data...4031637349</v>
        <stp/>
        <stp>BDP|15615600062804455443</stp>
        <tr r="D89" s="9"/>
      </tp>
      <tp t="s">
        <v>#N/A Requesting Data...3645349818</v>
        <stp/>
        <stp>BDP|12045648186940415928</stp>
        <tr r="B479" s="8"/>
      </tp>
      <tp t="s">
        <v>#N/A Requesting Data...4092966712</v>
        <stp/>
        <stp>BDP|13996729677514043282</stp>
        <tr r="D166" s="8"/>
      </tp>
      <tp t="s">
        <v>#N/A Requesting Data...3643142791</v>
        <stp/>
        <stp>BDP|16341007917435754772</stp>
        <tr r="B77" s="9"/>
      </tp>
      <tp t="s">
        <v>#N/A Requesting Data...4233804280</v>
        <stp/>
        <stp>BDP|17854710458670115044</stp>
        <tr r="D185" s="8"/>
      </tp>
      <tp t="s">
        <v>#N/A Requesting Data...4292956358</v>
        <stp/>
        <stp>BDP|14995996813721272860</stp>
        <tr r="D196" s="8"/>
      </tp>
      <tp t="s">
        <v>#N/A Requesting Data...4274475405</v>
        <stp/>
        <stp>BDP|18238912832350152779</stp>
        <tr r="B105" s="8"/>
      </tp>
      <tp t="s">
        <v>#N/A Requesting Data...4213428952</v>
        <stp/>
        <stp>BDP|10784413618927817710</stp>
        <tr r="B695" s="8"/>
      </tp>
      <tp t="s">
        <v>#N/A Requesting Data...3794018451</v>
        <stp/>
        <stp>BDP|16230259119651862119</stp>
        <tr r="D445" s="8"/>
      </tp>
      <tp t="s">
        <v>#N/A Requesting Data...3877438700</v>
        <stp/>
        <stp>BDP|17053563870145603575</stp>
        <tr r="B221" s="8"/>
      </tp>
      <tp t="s">
        <v>#N/A Requesting Data...3975532211</v>
        <stp/>
        <stp>BDP|16202271622610158312</stp>
        <tr r="B300" s="9"/>
      </tp>
      <tp t="s">
        <v>#N/A Requesting Data...3585152387</v>
        <stp/>
        <stp>BDP|12768285744498868944</stp>
        <tr r="B324" s="9"/>
      </tp>
      <tp t="s">
        <v>#N/A Requesting Data...3895719282</v>
        <stp/>
        <stp>BDP|17013722094945786967</stp>
        <tr r="B344" s="8"/>
      </tp>
      <tp t="s">
        <v>#N/A Requesting Data...3787110927</v>
        <stp/>
        <stp>BDP|12014160610284693365</stp>
        <tr r="B210" s="8"/>
      </tp>
      <tp t="s">
        <v>#N/A Requesting Data...3624985418</v>
        <stp/>
        <stp>BDP|16759273939374695699</stp>
        <tr r="D291" s="9"/>
      </tp>
      <tp t="s">
        <v>#N/A Requesting Data...4188499347</v>
        <stp/>
        <stp>BDP|17647252123265654705</stp>
        <tr r="B50" s="9"/>
      </tp>
    </main>
    <main first="bofaddin.rtdserver">
      <tp t="s">
        <v>#N/A Requesting Data...3951844964</v>
        <stp/>
        <stp>BDP|7384835276887122</stp>
        <tr r="D689" s="8"/>
      </tp>
      <tp t="s">
        <v>#N/A Requesting Data...4124951262</v>
        <stp/>
        <stp>BDP|8591603201766971479</stp>
        <tr r="B140" s="8"/>
      </tp>
      <tp t="s">
        <v>#N/A Requesting Data...3938450229</v>
        <stp/>
        <stp>BDP|9994997674278618390</stp>
        <tr r="D695" s="8"/>
      </tp>
      <tp t="s">
        <v>#N/A Requesting Data...4239447875</v>
        <stp/>
        <stp>BDP|5502796778001864874</stp>
        <tr r="D275" s="9"/>
      </tp>
      <tp t="s">
        <v>#N/A Requesting Data...3905274200</v>
        <stp/>
        <stp>BDP|4952320744308717703</stp>
        <tr r="D251" s="8"/>
      </tp>
      <tp t="s">
        <v>#N/A Requesting Data...3694445796</v>
        <stp/>
        <stp>BDP|9689592156870302539</stp>
        <tr r="D519" s="8"/>
      </tp>
      <tp t="s">
        <v>#N/A Requesting Data...3864349388</v>
        <stp/>
        <stp>BDP|6294920129393920297</stp>
        <tr r="B44" s="9"/>
      </tp>
      <tp t="s">
        <v>#N/A Requesting Data...3757686812</v>
        <stp/>
        <stp>BDP|7822173490210111373</stp>
        <tr r="D626" s="8"/>
      </tp>
      <tp t="s">
        <v>#N/A Requesting Data...4027627707</v>
        <stp/>
        <stp>BDP|3016436218473517970</stp>
        <tr r="B696" s="8"/>
      </tp>
      <tp t="s">
        <v>#N/A Requesting Data...3861372417</v>
        <stp/>
        <stp>BDP|8274501989661591800</stp>
        <tr r="B236" s="9"/>
      </tp>
      <tp t="s">
        <v>#N/A Requesting Data...3966983869</v>
        <stp/>
        <stp>BDP|2662838059387442471</stp>
        <tr r="D302" s="9"/>
      </tp>
      <tp t="s">
        <v>#N/A Requesting Data...3734711108</v>
        <stp/>
        <stp>BDP|8461003139636467161</stp>
        <tr r="B455" s="8"/>
      </tp>
      <tp t="s">
        <v>#N/A Requesting Data...3700985842</v>
        <stp/>
        <stp>BDP|8787741429740323168</stp>
        <tr r="B359" s="8"/>
      </tp>
      <tp t="s">
        <v>#N/A Requesting Data...4096171545</v>
        <stp/>
        <stp>BDP|2865400891804414714</stp>
        <tr r="D732" s="8"/>
      </tp>
      <tp t="s">
        <v>#N/A Requesting Data...3758436615</v>
        <stp/>
        <stp>BDP|9618568400407453785</stp>
        <tr r="B507" s="8"/>
      </tp>
      <tp t="s">
        <v>#N/A Requesting Data...3707815187</v>
        <stp/>
        <stp>BDP|3994436053077675939</stp>
        <tr r="B74" s="9"/>
      </tp>
      <tp t="s">
        <v>#N/A Requesting Data...3823506773</v>
        <stp/>
        <stp>BDP|8006384452644106673</stp>
        <tr r="D637" s="8"/>
      </tp>
      <tp t="s">
        <v>#N/A Requesting Data...4244484240</v>
        <stp/>
        <stp>BDP|5781824807642684382</stp>
        <tr r="B273" s="9"/>
      </tp>
      <tp t="s">
        <v>#N/A Requesting Data...3573038024</v>
        <stp/>
        <stp>BDP|5447874885899207099</stp>
        <tr r="B393" s="8"/>
      </tp>
      <tp t="s">
        <v>#N/A Requesting Data...4258780411</v>
        <stp/>
        <stp>BDP|2801495988126413405</stp>
        <tr r="D373" s="8"/>
        <tr r="D35" s="8"/>
      </tp>
      <tp t="s">
        <v>#N/A Requesting Data...4092762130</v>
        <stp/>
        <stp>BDP|5628763863051957976</stp>
        <tr r="B68" s="9"/>
      </tp>
      <tp t="s">
        <v>#N/A Requesting Data...4136329567</v>
        <stp/>
        <stp>BDP|9340107371024291722</stp>
        <tr r="D258" s="9"/>
      </tp>
      <tp t="s">
        <v>#N/A Requesting Data...3772037228</v>
        <stp/>
        <stp>BDP|4325823658453995626</stp>
        <tr r="B95" s="9"/>
      </tp>
      <tp t="s">
        <v>#N/A Requesting Data...3969686050</v>
        <stp/>
        <stp>BDP|9416872786965331044</stp>
        <tr r="B628" s="8"/>
      </tp>
      <tp t="s">
        <v>#N/A Requesting Data...3811015444</v>
        <stp/>
        <stp>BDP|3087375331798237766</stp>
        <tr r="B170" s="9"/>
      </tp>
      <tp t="s">
        <v>#N/A Requesting Data...3818378095</v>
        <stp/>
        <stp>BDP|1375993515096464388</stp>
        <tr r="D280" s="8"/>
      </tp>
      <tp t="s">
        <v>#N/A Requesting Data...4052952093</v>
        <stp/>
        <stp>BDP|5940190522309827398</stp>
        <tr r="B539" s="8"/>
      </tp>
      <tp t="s">
        <v>#N/A Requesting Data...4028803955</v>
        <stp/>
        <stp>BDP|5588549283000097420</stp>
        <tr r="D342" s="9"/>
      </tp>
      <tp t="s">
        <v>#N/A Requesting Data...3834783095</v>
        <stp/>
        <stp>BDP|7337162675689753479</stp>
        <tr r="B192" s="8"/>
      </tp>
      <tp t="s">
        <v>#N/A Requesting Data...3636981993</v>
        <stp/>
        <stp>BDP|4171848166095751351</stp>
        <tr r="D333" s="8"/>
      </tp>
      <tp t="s">
        <v>#N/A Requesting Data...4094657163</v>
        <stp/>
        <stp>BDP|3651568799227125497</stp>
        <tr r="B413" s="9"/>
        <tr r="B87" s="8"/>
      </tp>
      <tp t="s">
        <v>#N/A Requesting Data...3796865502</v>
        <stp/>
        <stp>BDP|4726924215450435055</stp>
        <tr r="D408" s="9"/>
        <tr r="D146" s="8"/>
        <tr r="D432" s="8"/>
      </tp>
      <tp t="s">
        <v>#N/A Requesting Data...3987432169</v>
        <stp/>
        <stp>BDP|3765252171209268307</stp>
        <tr r="D77" s="9"/>
      </tp>
      <tp t="s">
        <v>#N/A Requesting Data...4169470140</v>
        <stp/>
        <stp>BDP|8861589041807086209</stp>
        <tr r="D41" s="9"/>
      </tp>
      <tp t="s">
        <v>#N/A Requesting Data...4039719994</v>
        <stp/>
        <stp>BDP|9110846261222422967</stp>
        <tr r="D274" s="8"/>
      </tp>
      <tp t="s">
        <v>#N/A Requesting Data...3794473108</v>
        <stp/>
        <stp>BDP|8044472521211976397</stp>
        <tr r="D90" s="8"/>
        <tr r="D433" s="8"/>
      </tp>
      <tp t="s">
        <v>#N/A Requesting Data...4003134609</v>
        <stp/>
        <stp>BDP|3705817247635027675</stp>
        <tr r="D620" s="8"/>
      </tp>
      <tp t="s">
        <v>#N/A Requesting Data...3651978842</v>
        <stp/>
        <stp>BDP|2952866168164535451</stp>
        <tr r="B139" s="9"/>
      </tp>
      <tp t="s">
        <v>#N/A Requesting Data...3666616092</v>
        <stp/>
        <stp>BDP|9020354364852015254</stp>
        <tr r="B29" s="8"/>
      </tp>
      <tp t="s">
        <v>#N/A Requesting Data...4107816272</v>
        <stp/>
        <stp>BDP|5378964870143708468</stp>
        <tr r="D241" s="8"/>
      </tp>
      <tp t="s">
        <v>#N/A Requesting Data...4145081094</v>
        <stp/>
        <stp>BDP|2896995942196728500</stp>
        <tr r="D310" s="9"/>
      </tp>
      <tp t="s">
        <v>#N/A Requesting Data...3915893162</v>
        <stp/>
        <stp>BDP|6261927322517305654</stp>
        <tr r="D87" s="9"/>
      </tp>
      <tp t="s">
        <v>#N/A Requesting Data...4249219827</v>
        <stp/>
        <stp>BDP|8270218487126193809</stp>
        <tr r="D280" s="9"/>
      </tp>
      <tp t="s">
        <v>#N/A Requesting Data...4158494658</v>
        <stp/>
        <stp>BDP|9738775109635415787</stp>
        <tr r="B82" s="8"/>
      </tp>
      <tp t="s">
        <v>#N/A Requesting Data...3808729261</v>
        <stp/>
        <stp>BDP|9321010718926814383</stp>
        <tr r="D47" s="8"/>
      </tp>
      <tp t="s">
        <v>#N/A Requesting Data...3596843644</v>
        <stp/>
        <stp>BDP|6839610476503036950</stp>
        <tr r="B235" s="8"/>
      </tp>
      <tp t="s">
        <v>#N/A Requesting Data...3942271256</v>
        <stp/>
        <stp>BDP|8839101666937017558</stp>
        <tr r="B498" s="8"/>
      </tp>
      <tp t="s">
        <v>#N/A Requesting Data...3873838568</v>
        <stp/>
        <stp>BDP|1626365547273455884</stp>
        <tr r="D395" s="9"/>
      </tp>
      <tp t="s">
        <v>#N/A Requesting Data...3653348068</v>
        <stp/>
        <stp>BDP|3204998864796764700</stp>
        <tr r="B16" s="9"/>
      </tp>
      <tp t="s">
        <v>#N/A Requesting Data...3817143500</v>
        <stp/>
        <stp>BDP|8197421357720926457</stp>
        <tr r="B693" s="8"/>
      </tp>
      <tp t="s">
        <v>#N/A Requesting Data...4014792949</v>
        <stp/>
        <stp>BDP|5085727340412366998</stp>
        <tr r="B340" s="9"/>
      </tp>
      <tp t="s">
        <v>#N/A Requesting Data...4163848107</v>
        <stp/>
        <stp>BDP|5237318954348673686</stp>
        <tr r="D632" s="8"/>
      </tp>
      <tp t="s">
        <v>#N/A Requesting Data...4022840244</v>
        <stp/>
        <stp>BDP|9285586927220546315</stp>
        <tr r="B169" s="8"/>
      </tp>
      <tp t="s">
        <v>#N/A Requesting Data...3958907958</v>
        <stp/>
        <stp>BDP|7515521954242383895</stp>
        <tr r="D93" s="8"/>
      </tp>
      <tp t="s">
        <v>#N/A Requesting Data...3654661065</v>
        <stp/>
        <stp>BDP|7307888574493084615</stp>
        <tr r="B59" s="9"/>
      </tp>
      <tp t="s">
        <v>#N/A Requesting Data...3730933090</v>
        <stp/>
        <stp>BDP|6904973979613187689</stp>
        <tr r="D654" s="8"/>
      </tp>
      <tp t="s">
        <v>#N/A Requesting Data...4267598404</v>
        <stp/>
        <stp>BDP|9140239763942650296</stp>
        <tr r="D287" s="8"/>
      </tp>
      <tp t="s">
        <v>#N/A Requesting Data...4255360892</v>
        <stp/>
        <stp>BDP|2293605749299239467</stp>
        <tr r="B344" s="9"/>
      </tp>
      <tp t="s">
        <v>#N/A Requesting Data...3815461762</v>
        <stp/>
        <stp>BDP|9681306851186110494</stp>
        <tr r="B692" s="8"/>
      </tp>
      <tp t="s">
        <v>#N/A Requesting Data...3777377169</v>
        <stp/>
        <stp>BDP|6966874862855194026</stp>
        <tr r="B598" s="8"/>
      </tp>
      <tp t="s">
        <v>#N/A Requesting Data...4118257014</v>
        <stp/>
        <stp>BDP|2888618682043730235</stp>
        <tr r="D284" s="8"/>
      </tp>
      <tp t="s">
        <v>#N/A Requesting Data...3923959852</v>
        <stp/>
        <stp>BDP|3790580064208765504</stp>
        <tr r="B703" s="8"/>
      </tp>
      <tp t="s">
        <v>#N/A Requesting Data...4107923666</v>
        <stp/>
        <stp>BDP|8358458871661882739</stp>
        <tr r="D132" s="8"/>
      </tp>
      <tp t="s">
        <v>#N/A Requesting Data...4091885484</v>
        <stp/>
        <stp>BDP|4144888002678662911</stp>
        <tr r="B323" s="8"/>
      </tp>
      <tp t="s">
        <v>#N/A Requesting Data...3642373538</v>
        <stp/>
        <stp>BDP|4754244894517320589</stp>
        <tr r="B324" s="8"/>
      </tp>
      <tp t="s">
        <v>#N/A Requesting Data...3725115457</v>
        <stp/>
        <stp>BDP|4775980318077874635</stp>
        <tr r="B187" s="9"/>
      </tp>
      <tp t="s">
        <v>#N/A Requesting Data...4167450768</v>
        <stp/>
        <stp>BDP|3884979420902731750</stp>
        <tr r="B131" s="8"/>
      </tp>
      <tp t="s">
        <v>#N/A Requesting Data...3739766372</v>
        <stp/>
        <stp>BDP|3633967733872840664</stp>
        <tr r="D78" s="9"/>
      </tp>
      <tp t="s">
        <v>#N/A Requesting Data...3663596465</v>
        <stp/>
        <stp>BDP|3810560396827314566</stp>
        <tr r="D259" s="8"/>
      </tp>
      <tp t="s">
        <v>#N/A Requesting Data...4092394633</v>
        <stp/>
        <stp>BDP|6308973546316818074</stp>
        <tr r="B154" s="8"/>
      </tp>
      <tp t="s">
        <v>#N/A Requesting Data...3953385296</v>
        <stp/>
        <stp>BDP|3514386097501024588</stp>
        <tr r="B229" s="8"/>
      </tp>
      <tp t="s">
        <v>#N/A Requesting Data...4280842904</v>
        <stp/>
        <stp>BDP|9299221370444465562</stp>
        <tr r="B357" s="9"/>
        <tr r="B457" s="8"/>
      </tp>
      <tp t="s">
        <v>#N/A Requesting Data...3812428797</v>
        <stp/>
        <stp>BDP|1330387996763842576</stp>
        <tr r="B306" s="9"/>
      </tp>
      <tp t="s">
        <v>#N/A Requesting Data...4258890096</v>
        <stp/>
        <stp>BDP|5349434920958025633</stp>
        <tr r="D603" s="8"/>
      </tp>
      <tp t="s">
        <v>#N/A Requesting Data...4186534174</v>
        <stp/>
        <stp>BDP|5235179687695232433</stp>
        <tr r="D640" s="8"/>
      </tp>
      <tp t="s">
        <v>#N/A Requesting Data...4028415826</v>
        <stp/>
        <stp>BDP|4083272202738578336</stp>
        <tr r="D246" s="8"/>
      </tp>
      <tp t="s">
        <v>#N/A Requesting Data...3858315313</v>
        <stp/>
        <stp>BDP|2658917771085778420</stp>
        <tr r="B152" s="9"/>
        <tr r="B748" s="8"/>
      </tp>
      <tp t="s">
        <v>#N/A Requesting Data...4237577349</v>
        <stp/>
        <stp>BDP|7413344780532012300</stp>
        <tr r="B184" s="9"/>
      </tp>
      <tp t="s">
        <v>#N/A Requesting Data...4267363807</v>
        <stp/>
        <stp>BDP|1822119399325723164</stp>
        <tr r="D244" s="8"/>
      </tp>
      <tp t="s">
        <v>#N/A Requesting Data...3790282337</v>
        <stp/>
        <stp>BDP|8070408945686633324</stp>
        <tr r="D580" s="8"/>
      </tp>
      <tp t="s">
        <v>#N/A Requesting Data...3972950056</v>
        <stp/>
        <stp>BDP|7585902861185249071</stp>
        <tr r="D371" s="9"/>
        <tr r="D114" s="8"/>
      </tp>
      <tp t="s">
        <v>#N/A Requesting Data...3932052962</v>
        <stp/>
        <stp>BDP|7065547690985776321</stp>
        <tr r="B473" s="8"/>
        <tr r="B158" s="8"/>
      </tp>
      <tp t="s">
        <v>#N/A Requesting Data...4118464594</v>
        <stp/>
        <stp>BDP|7150902332055466562</stp>
        <tr r="D286" s="9"/>
      </tp>
      <tp t="s">
        <v>#N/A Requesting Data...4098640438</v>
        <stp/>
        <stp>BDP|5549195334262993873</stp>
        <tr r="B715" s="8"/>
      </tp>
      <tp t="s">
        <v>#N/A Requesting Data...4262643835</v>
        <stp/>
        <stp>BDP|2497462835331687978</stp>
        <tr r="D274" s="9"/>
      </tp>
      <tp t="s">
        <v>#N/A Requesting Data...4156427650</v>
        <stp/>
        <stp>BDP|6098801421437429631</stp>
        <tr r="B282" s="8"/>
      </tp>
      <tp t="s">
        <v>#N/A Requesting Data...3926403378</v>
        <stp/>
        <stp>BDP|6244432260708509124</stp>
        <tr r="D601" s="8"/>
      </tp>
      <tp t="s">
        <v>#N/A Requesting Data...3682757685</v>
        <stp/>
        <stp>BDP|1137166656678476028</stp>
        <tr r="B441" s="8"/>
      </tp>
      <tp t="s">
        <v>#N/A Requesting Data...3682041412</v>
        <stp/>
        <stp>BDP|7262312398895926550</stp>
        <tr r="D17" s="9"/>
      </tp>
      <tp t="s">
        <v>#N/A Requesting Data...4220927558</v>
        <stp/>
        <stp>BDP|1682101095832300672</stp>
        <tr r="B500" s="8"/>
      </tp>
      <tp t="s">
        <v>#N/A Requesting Data...3649478415</v>
        <stp/>
        <stp>BDP|6041514958292863960</stp>
        <tr r="D338" s="9"/>
        <tr r="D465" s="8"/>
      </tp>
      <tp t="s">
        <v>#N/A Requesting Data...3798669694</v>
        <stp/>
        <stp>BDP|9373400974592030506</stp>
        <tr r="D372" s="9"/>
        <tr r="D434" s="8"/>
      </tp>
      <tp t="s">
        <v>#N/A Requesting Data...3850991180</v>
        <stp/>
        <stp>BDP|2768967430645691009</stp>
        <tr r="D267" s="9"/>
      </tp>
      <tp t="s">
        <v>#N/A Requesting Data...3869798734</v>
        <stp/>
        <stp>BDP|5366229226089344103</stp>
        <tr r="D548" s="8"/>
      </tp>
      <tp t="s">
        <v>#N/A Requesting Data...3940575087</v>
        <stp/>
        <stp>BDP|8484305871902845398</stp>
        <tr r="B481" s="8"/>
      </tp>
      <tp t="s">
        <v>#N/A Requesting Data...3796715546</v>
        <stp/>
        <stp>BDP|2875061289471651659</stp>
        <tr r="B40" s="8"/>
      </tp>
      <tp t="s">
        <v>#N/A Requesting Data...3779284357</v>
        <stp/>
        <stp>BDP|3638087318316476961</stp>
        <tr r="D520" s="8"/>
      </tp>
      <tp t="s">
        <v>#N/A Requesting Data...3687387976</v>
        <stp/>
        <stp>BDP|9951543376206827074</stp>
        <tr r="D31" s="9"/>
      </tp>
      <tp t="s">
        <v>#N/A Requesting Data...4134468821</v>
        <stp/>
        <stp>BDP|6329122182513769101</stp>
        <tr r="B707" s="8"/>
      </tp>
      <tp t="s">
        <v>#N/A Requesting Data...4151506493</v>
        <stp/>
        <stp>BDP|5771940117989302924</stp>
        <tr r="B678" s="8"/>
      </tp>
      <tp t="s">
        <v>#N/A Requesting Data...4187457826</v>
        <stp/>
        <stp>BDP|8124201363358130962</stp>
        <tr r="D385" s="9"/>
      </tp>
      <tp t="s">
        <v>#N/A Requesting Data...3941286794</v>
        <stp/>
        <stp>BDP|5981799675240000805</stp>
        <tr r="B134" s="9"/>
      </tp>
      <tp t="s">
        <v>#N/A Requesting Data...4097536486</v>
        <stp/>
        <stp>BDP|1937928751700144310</stp>
        <tr r="B322" s="8"/>
      </tp>
      <tp t="s">
        <v>#N/A Requesting Data...3831564693</v>
        <stp/>
        <stp>BDP|9842708333191575247</stp>
        <tr r="D130" s="8"/>
      </tp>
      <tp t="s">
        <v>#N/A Requesting Data...3861988248</v>
        <stp/>
        <stp>BDP|6872285528398511072</stp>
        <tr r="B240" s="8"/>
      </tp>
      <tp t="s">
        <v>#N/A Requesting Data...4087367284</v>
        <stp/>
        <stp>BDP|2580580816150687873</stp>
        <tr r="B173" s="9"/>
      </tp>
      <tp t="s">
        <v>#N/A Requesting Data...4291190425</v>
        <stp/>
        <stp>BDP|8313386550079474948</stp>
        <tr r="D244" s="9"/>
      </tp>
      <tp t="s">
        <v>#N/A Requesting Data...3664301106</v>
        <stp/>
        <stp>BDP|4442863296449773288</stp>
        <tr r="B304" s="9"/>
      </tp>
      <tp t="s">
        <v>#N/A Requesting Data...3948111243</v>
        <stp/>
        <stp>BDP|2824871026987625144</stp>
        <tr r="B260" s="8"/>
      </tp>
      <tp t="s">
        <v>#N/A Requesting Data...3989631436</v>
        <stp/>
        <stp>BDP|3676315998042483508</stp>
        <tr r="D363" s="8"/>
        <tr r="D335" s="9"/>
      </tp>
      <tp t="s">
        <v>#N/A Requesting Data...3903513942</v>
        <stp/>
        <stp>BDP|6655231313592836969</stp>
        <tr r="D709" s="8"/>
      </tp>
      <tp t="s">
        <v>#N/A Requesting Data...3974087088</v>
        <stp/>
        <stp>BDP|7904958711738181947</stp>
        <tr r="B250" s="8"/>
      </tp>
      <tp t="s">
        <v>#N/A Requesting Data...4181980525</v>
        <stp/>
        <stp>BDP|9217601402208139993</stp>
        <tr r="B43" s="9"/>
      </tp>
      <tp t="s">
        <v>#N/A Requesting Data...4110971838</v>
        <stp/>
        <stp>BDP|6096050302191827969</stp>
        <tr r="B105" s="9"/>
      </tp>
      <tp t="s">
        <v>#N/A Requesting Data...3779271554</v>
        <stp/>
        <stp>BDP|5415587392075469234</stp>
        <tr r="B422" s="9"/>
        <tr r="B126" s="8"/>
        <tr r="B400" s="8"/>
      </tp>
      <tp t="s">
        <v>#N/A Requesting Data...3950494895</v>
        <stp/>
        <stp>BDP|5041753113288728581</stp>
        <tr r="B136" s="8"/>
        <tr r="B402" s="8"/>
      </tp>
      <tp t="s">
        <v>#N/A Requesting Data...3766318624</v>
        <stp/>
        <stp>BDP|1474320195686874320</stp>
        <tr r="B676" s="8"/>
      </tp>
      <tp t="s">
        <v>#N/A Requesting Data...3875059142</v>
        <stp/>
        <stp>BDP|8934924344813782860</stp>
        <tr r="B182" s="9"/>
      </tp>
      <tp t="s">
        <v>#N/A Requesting Data...3777363275</v>
        <stp/>
        <stp>BDP|3498539838853735872</stp>
        <tr r="B275" s="9"/>
      </tp>
      <tp t="s">
        <v>#N/A Requesting Data...4016776106</v>
        <stp/>
        <stp>BDP|9231133535024931123</stp>
        <tr r="B620" s="8"/>
      </tp>
      <tp t="s">
        <v>#N/A Requesting Data...4189241455</v>
        <stp/>
        <stp>BDP|2253247374080832952</stp>
        <tr r="B670" s="8"/>
      </tp>
      <tp t="s">
        <v>#N/A Requesting Data...4229270236</v>
        <stp/>
        <stp>BDP|3492152788905587108</stp>
        <tr r="B697" s="8"/>
      </tp>
      <tp t="s">
        <v>#N/A Requesting Data...4186759160</v>
        <stp/>
        <stp>BDP|8706915159392316802</stp>
        <tr r="B555" s="8"/>
      </tp>
      <tp t="s">
        <v>#N/A Requesting Data...4071537766</v>
        <stp/>
        <stp>BDP|6874835370681495639</stp>
        <tr r="B657" s="8"/>
      </tp>
      <tp t="s">
        <v>#N/A Requesting Data...4083827102</v>
        <stp/>
        <stp>BDP|7846120180324720408</stp>
        <tr r="B276" s="9"/>
      </tp>
      <tp t="s">
        <v>#N/A Requesting Data...4035652546</v>
        <stp/>
        <stp>BDP|4680392938369259374</stp>
        <tr r="B110" s="9"/>
      </tp>
      <tp t="s">
        <v>#N/A Requesting Data...4111198442</v>
        <stp/>
        <stp>BDP|3199699581580947329</stp>
        <tr r="B453" s="8"/>
        <tr r="B64" s="8"/>
      </tp>
      <tp t="s">
        <v>#N/A Requesting Data...3808949360</v>
        <stp/>
        <stp>BDP|4354077716849338236</stp>
        <tr r="D371" s="8"/>
      </tp>
      <tp t="s">
        <v>#N/A Requesting Data...3765559426</v>
        <stp/>
        <stp>BDP|5062135560575252932</stp>
        <tr r="B289" s="8"/>
      </tp>
      <tp t="s">
        <v>#N/A Requesting Data...3704651337</v>
        <stp/>
        <stp>BDP|9401450868267869225</stp>
        <tr r="B209" s="9"/>
      </tp>
      <tp t="s">
        <v>#N/A Requesting Data...3853169157</v>
        <stp/>
        <stp>BDP|6113726591697945183</stp>
        <tr r="D660" s="8"/>
      </tp>
      <tp t="s">
        <v>#N/A Requesting Data...4093781562</v>
        <stp/>
        <stp>BDP|5506361131173084828</stp>
        <tr r="B502" s="8"/>
      </tp>
      <tp t="s">
        <v>#N/A Requesting Data...4207068755</v>
        <stp/>
        <stp>BDP|4135921123802275336</stp>
        <tr r="D4" s="9"/>
      </tp>
      <tp t="s">
        <v>#N/A Requesting Data...4186651661</v>
        <stp/>
        <stp>BDP|2501411764878609676</stp>
        <tr r="D71" s="9"/>
      </tp>
      <tp t="s">
        <v>#N/A Requesting Data...3711327372</v>
        <stp/>
        <stp>BDP|8612225872915208653</stp>
        <tr r="B397" s="9"/>
        <tr r="B110" s="8"/>
        <tr r="B377" s="8"/>
      </tp>
      <tp t="s">
        <v>#N/A Requesting Data...3830864524</v>
        <stp/>
        <stp>BDP|2525917251105389579</stp>
        <tr r="B367" s="8"/>
      </tp>
      <tp t="s">
        <v>#N/A Requesting Data...4066473447</v>
        <stp/>
        <stp>BDP|1442126693802651529</stp>
        <tr r="D409" s="9"/>
        <tr r="D382" s="8"/>
      </tp>
      <tp t="s">
        <v>#N/A Requesting Data...3869835669</v>
        <stp/>
        <stp>BDP|8848826590016840148</stp>
        <tr r="D7" s="9"/>
      </tp>
      <tp t="s">
        <v>#N/A Requesting Data...3855395209</v>
        <stp/>
        <stp>BDP|8004519067741824495</stp>
        <tr r="B342" s="9"/>
      </tp>
      <tp t="s">
        <v>#N/A Requesting Data...4036987744</v>
        <stp/>
        <stp>BDP|3008776090984017704</stp>
        <tr r="B515" s="8"/>
      </tp>
      <tp t="s">
        <v>#N/A Requesting Data...4024063972</v>
        <stp/>
        <stp>BDP|4852250162858050686</stp>
        <tr r="D171" s="9"/>
      </tp>
      <tp t="s">
        <v>#N/A Requesting Data...3948901141</v>
        <stp/>
        <stp>BDP|7807587866702554845</stp>
        <tr r="B169" s="9"/>
      </tp>
      <tp t="s">
        <v>#N/A Requesting Data...4273011824</v>
        <stp/>
        <stp>BDP|6206025061119371750</stp>
        <tr r="D575" s="8"/>
        <tr r="D69" s="8"/>
      </tp>
      <tp t="s">
        <v>#N/A Requesting Data...3982534763</v>
        <stp/>
        <stp>BDP|9705112305253049547</stp>
        <tr r="D595" s="8"/>
      </tp>
      <tp t="s">
        <v>#N/A Requesting Data...4150483383</v>
        <stp/>
        <stp>BDP|9377196209955302340</stp>
        <tr r="B195" s="9"/>
      </tp>
      <tp t="s">
        <v>#N/A Requesting Data...3770154909</v>
        <stp/>
        <stp>BDP|8560152002516070167</stp>
        <tr r="B332" s="9"/>
      </tp>
      <tp t="s">
        <v>#N/A Requesting Data...3986848227</v>
        <stp/>
        <stp>BDP|3100084977653844924</stp>
        <tr r="D173" s="8"/>
      </tp>
      <tp t="s">
        <v>#N/A Requesting Data...3766986275</v>
        <stp/>
        <stp>BDP|2582092479628518348</stp>
        <tr r="D16" s="9"/>
      </tp>
      <tp t="s">
        <v>#N/A Requesting Data...3782698628</v>
        <stp/>
        <stp>BDP|6880843633771882230</stp>
        <tr r="D130" s="9"/>
      </tp>
      <tp t="s">
        <v>#N/A Requesting Data...3966684029</v>
        <stp/>
        <stp>BDP|1030293008879662438</stp>
        <tr r="D396" s="8"/>
      </tp>
      <tp t="s">
        <v>#N/A Requesting Data...4285255201</v>
        <stp/>
        <stp>BDP|5151768582814723061</stp>
        <tr r="D18" s="9"/>
      </tp>
      <tp t="s">
        <v>#N/A Requesting Data...3997926644</v>
        <stp/>
        <stp>BDP|9982572778204370106</stp>
        <tr r="B593" s="8"/>
      </tp>
      <tp t="s">
        <v>#N/A Requesting Data...3924723916</v>
        <stp/>
        <stp>BDP|6288892090438875160</stp>
        <tr r="B612" s="8"/>
      </tp>
      <tp t="s">
        <v>#N/A Requesting Data...4058483247</v>
        <stp/>
        <stp>BDP|1071849970224903480</stp>
        <tr r="D533" s="8"/>
        <tr r="D6" s="8"/>
      </tp>
      <tp t="s">
        <v>#N/A Requesting Data...3888380199</v>
        <stp/>
        <stp>BDP|7432903669422967415</stp>
        <tr r="D218" s="9"/>
      </tp>
      <tp t="s">
        <v>#N/A Requesting Data...4083081009</v>
        <stp/>
        <stp>BDP|9097557648021095679</stp>
        <tr r="D314" s="8"/>
      </tp>
      <tp t="s">
        <v>#N/A Requesting Data...4082618713</v>
        <stp/>
        <stp>BDP|7395442690427919248</stp>
        <tr r="D116" s="9"/>
      </tp>
      <tp t="s">
        <v>#N/A Requesting Data...3988272735</v>
        <stp/>
        <stp>BDP|8191236862547915410</stp>
        <tr r="B194" s="8"/>
      </tp>
      <tp t="s">
        <v>#N/A Requesting Data...4118508183</v>
        <stp/>
        <stp>BDP|3375229238074890997</stp>
        <tr r="D294" s="9"/>
      </tp>
      <tp t="s">
        <v>#N/A Requesting Data...4219501207</v>
        <stp/>
        <stp>BDP|8206485257003729525</stp>
        <tr r="B2" s="8"/>
      </tp>
      <tp t="s">
        <v>#N/A Requesting Data...3736972994</v>
        <stp/>
        <stp>BDP|2833725599746877532</stp>
        <tr r="B331" s="8"/>
      </tp>
      <tp t="s">
        <v>#N/A Requesting Data...3939872423</v>
        <stp/>
        <stp>BDP|9607443772420192581</stp>
        <tr r="D234" s="8"/>
      </tp>
      <tp t="s">
        <v>#N/A Requesting Data...3834289767</v>
        <stp/>
        <stp>BDP|9294266723270112685</stp>
        <tr r="B371" s="8"/>
      </tp>
      <tp t="s">
        <v>#N/A Requesting Data...4076130169</v>
        <stp/>
        <stp>BDP|9383160437113911759</stp>
        <tr r="B168" s="8"/>
      </tp>
      <tp t="s">
        <v>#N/A Requesting Data...3955596816</v>
        <stp/>
        <stp>BDP|9810752171083690553</stp>
        <tr r="B615" s="8"/>
      </tp>
      <tp t="s">
        <v>#N/A Requesting Data...4224212089</v>
        <stp/>
        <stp>BDP|3669855650960802143</stp>
        <tr r="D248" s="8"/>
      </tp>
      <tp t="s">
        <v>#N/A Requesting Data...4120393182</v>
        <stp/>
        <stp>BDP|3193681696776007501</stp>
        <tr r="B35" s="9"/>
      </tp>
      <tp t="s">
        <v>#N/A Requesting Data...4157128282</v>
        <stp/>
        <stp>BDP|8735782350681426443</stp>
        <tr r="D41" s="8"/>
        <tr r="D529" s="8"/>
      </tp>
      <tp t="s">
        <v>#N/A Requesting Data...3796717637</v>
        <stp/>
        <stp>BDP|3434223839325098834</stp>
        <tr r="B689" s="8"/>
      </tp>
      <tp t="s">
        <v>#N/A Requesting Data...4023877639</v>
        <stp/>
        <stp>BDP|8791498642046089109</stp>
        <tr r="D683" s="8"/>
      </tp>
      <tp t="s">
        <v>#N/A Requesting Data...3770049860</v>
        <stp/>
        <stp>BDP|5896971936675648529</stp>
        <tr r="D516" s="8"/>
      </tp>
      <tp t="s">
        <v>#N/A Requesting Data...4070411510</v>
        <stp/>
        <stp>BDP|3655774786032785124</stp>
        <tr r="D386" s="9"/>
      </tp>
      <tp t="s">
        <v>#N/A Requesting Data...4178451696</v>
        <stp/>
        <stp>BDP|9520601502836378660</stp>
        <tr r="B241" s="9"/>
      </tp>
      <tp t="s">
        <v>#N/A Requesting Data...3947984887</v>
        <stp/>
        <stp>BDP|1280644201890636837</stp>
        <tr r="B41" s="9"/>
      </tp>
      <tp t="s">
        <v>#N/A Requesting Data...3936262083</v>
        <stp/>
        <stp>BDP|1600918522882215755</stp>
        <tr r="B268" s="8"/>
      </tp>
      <tp t="s">
        <v>#N/A Requesting Data...3919831293</v>
        <stp/>
        <stp>BDP|9958301264726939578</stp>
        <tr r="D200" s="8"/>
      </tp>
      <tp t="s">
        <v>#N/A Requesting Data...4103433294</v>
        <stp/>
        <stp>BDP|3974040926237091980</stp>
        <tr r="D124" s="9"/>
      </tp>
      <tp t="s">
        <v>#N/A Requesting Data...3749552282</v>
        <stp/>
        <stp>BDP|7520622862958733015</stp>
        <tr r="D235" s="9"/>
      </tp>
      <tp t="s">
        <v>#N/A Requesting Data...3910734598</v>
        <stp/>
        <stp>BDP|8513264311326719267</stp>
        <tr r="D420" s="8"/>
      </tp>
      <tp t="s">
        <v>#N/A Requesting Data...3926574417</v>
        <stp/>
        <stp>BDP|1236184632534364881</stp>
        <tr r="D670" s="8"/>
      </tp>
      <tp t="s">
        <v>#N/A Requesting Data...4256291487</v>
        <stp/>
        <stp>BDP|5089685684132452686</stp>
        <tr r="D249" s="9"/>
      </tp>
      <tp t="s">
        <v>#N/A Requesting Data...4223829449</v>
        <stp/>
        <stp>BDP|3294917653960076019</stp>
        <tr r="D403" s="9"/>
      </tp>
      <tp t="s">
        <v>#N/A Requesting Data...4056318323</v>
        <stp/>
        <stp>BDP|7602005090437751609</stp>
        <tr r="D154" s="9"/>
      </tp>
      <tp t="s">
        <v>#N/A Requesting Data...4159325868</v>
        <stp/>
        <stp>BDP|4271810825704040578</stp>
        <tr r="B463" s="8"/>
      </tp>
      <tp t="s">
        <v>#N/A Requesting Data...3835995228</v>
        <stp/>
        <stp>BDP|8590274363114840788</stp>
        <tr r="B603" s="8"/>
      </tp>
      <tp t="s">
        <v>#N/A Requesting Data...3957595951</v>
        <stp/>
        <stp>BDP|6755608027618680577</stp>
        <tr r="B160" s="9"/>
      </tp>
      <tp t="s">
        <v>#N/A Requesting Data...4157411213</v>
        <stp/>
        <stp>BDP|6046619492113321518</stp>
        <tr r="D577" s="8"/>
      </tp>
      <tp t="s">
        <v>#N/A Requesting Data...3923457422</v>
        <stp/>
        <stp>BDP|7758500395601764543</stp>
        <tr r="D169" s="9"/>
      </tp>
      <tp t="s">
        <v>#N/A Requesting Data...3970340584</v>
        <stp/>
        <stp>BDP|9907165998808375625</stp>
        <tr r="D74" s="8"/>
      </tp>
      <tp t="s">
        <v>#N/A Requesting Data...3763630509</v>
        <stp/>
        <stp>BDP|4697688224039878648</stp>
        <tr r="D565" s="8"/>
      </tp>
      <tp t="s">
        <v>#N/A Requesting Data...4277547042</v>
        <stp/>
        <stp>BDP|2924816810425820163</stp>
        <tr r="D51" s="9"/>
        <tr r="D171" s="8"/>
      </tp>
      <tp t="s">
        <v>#N/A Requesting Data...3959972568</v>
        <stp/>
        <stp>BDP|1757898073963821236</stp>
        <tr r="B312" s="8"/>
      </tp>
      <tp t="s">
        <v>#N/A Requesting Data...4212305952</v>
        <stp/>
        <stp>BDP|9688307754450160044</stp>
        <tr r="D489" s="8"/>
      </tp>
      <tp t="s">
        <v>#N/A Requesting Data...3789399873</v>
        <stp/>
        <stp>BDP|8777283854311823148</stp>
        <tr r="B375" s="8"/>
      </tp>
      <tp t="s">
        <v>#N/A Requesting Data...3878383871</v>
        <stp/>
        <stp>BDP|8260907432975323844</stp>
        <tr r="B199" s="9"/>
        <tr r="B699" s="8"/>
      </tp>
      <tp t="s">
        <v>#N/A Requesting Data...4041729642</v>
        <stp/>
        <stp>BDP|9375987419239569700</stp>
        <tr r="D24" s="9"/>
      </tp>
      <tp t="s">
        <v>#N/A Requesting Data...4043007531</v>
        <stp/>
        <stp>BDP|3048520948688434596</stp>
        <tr r="B720" s="8"/>
      </tp>
      <tp t="s">
        <v>#N/A Requesting Data...3967304225</v>
        <stp/>
        <stp>BDP|9311558725433205250</stp>
        <tr r="B286" s="8"/>
      </tp>
      <tp t="s">
        <v>#N/A Requesting Data...4178529133</v>
        <stp/>
        <stp>BDP|4844553582411221790</stp>
        <tr r="D45" s="9"/>
      </tp>
      <tp t="s">
        <v>#N/A Requesting Data...3953458283</v>
        <stp/>
        <stp>BDP|1081729534938694241</stp>
        <tr r="D205" s="9"/>
      </tp>
      <tp t="s">
        <v>#N/A Requesting Data...3946621197</v>
        <stp/>
        <stp>BDP|9360316457281841194</stp>
        <tr r="D198" s="9"/>
      </tp>
      <tp t="s">
        <v>#N/A Requesting Data...3772973972</v>
        <stp/>
        <stp>BDP|4652828022646417772</stp>
        <tr r="D304" s="8"/>
      </tp>
      <tp t="s">
        <v>#N/A Requesting Data...4286986895</v>
        <stp/>
        <stp>BDP|1317915377288574850</stp>
        <tr r="D66" s="8"/>
      </tp>
      <tp t="s">
        <v>#N/A Requesting Data...4186003820</v>
        <stp/>
        <stp>BDP|8241196290636901974</stp>
        <tr r="D214" s="9"/>
      </tp>
      <tp t="s">
        <v>#N/A Requesting Data...3841556849</v>
        <stp/>
        <stp>BDP|4153995855256955114</stp>
        <tr r="D75" s="9"/>
      </tp>
      <tp t="s">
        <v>#N/A Requesting Data...3978232274</v>
        <stp/>
        <stp>BDP|8928271204995452740</stp>
        <tr r="D619" s="8"/>
      </tp>
      <tp t="s">
        <v>#N/A Requesting Data...4022575123</v>
        <stp/>
        <stp>BDP|6522164669799779078</stp>
        <tr r="B261" s="9"/>
      </tp>
      <tp t="s">
        <v>#N/A Requesting Data...3780719954</v>
        <stp/>
        <stp>BDP|9428524423743726580</stp>
        <tr r="B92" s="8"/>
      </tp>
      <tp t="s">
        <v>#N/A Requesting Data...3953750047</v>
        <stp/>
        <stp>BDP|1374890422761311214</stp>
        <tr r="D272" s="8"/>
      </tp>
      <tp t="s">
        <v>#N/A Requesting Data...3795629144</v>
        <stp/>
        <stp>BDP|5371410147868936568</stp>
        <tr r="D152" s="8"/>
        <tr r="D424" s="8"/>
      </tp>
      <tp t="s">
        <v>#N/A Requesting Data...3816255318</v>
        <stp/>
        <stp>BDP|1655283963154746907</stp>
        <tr r="B551" s="8"/>
      </tp>
      <tp t="s">
        <v>#N/A Requesting Data...4125230056</v>
        <stp/>
        <stp>BDP|9912242498133745980</stp>
        <tr r="D421" s="9"/>
      </tp>
      <tp t="s">
        <v>#N/A Requesting Data...3962955454</v>
        <stp/>
        <stp>BDP|9104852159299150577</stp>
        <tr r="B660" s="8"/>
      </tp>
      <tp t="s">
        <v>#N/A Requesting Data...3901525436</v>
        <stp/>
        <stp>BDP|4222323948379525253</stp>
        <tr r="D158" s="9"/>
      </tp>
      <tp t="s">
        <v>#N/A Requesting Data...4099704838</v>
        <stp/>
        <stp>BDP|3782188834321675852</stp>
        <tr r="D375" s="8"/>
      </tp>
      <tp t="s">
        <v>#N/A Requesting Data...4006493497</v>
        <stp/>
        <stp>BDP|6599694899180469180</stp>
        <tr r="D249" s="8"/>
      </tp>
      <tp t="s">
        <v>#N/A Requesting Data...4096259772</v>
        <stp/>
        <stp>BDP|3333991031355462460</stp>
        <tr r="D13" s="9"/>
      </tp>
      <tp t="s">
        <v>#N/A Requesting Data...4215918085</v>
        <stp/>
        <stp>BDP|4293926624506988139</stp>
        <tr r="D209" s="8"/>
      </tp>
      <tp t="s">
        <v>#N/A Requesting Data...4267634412</v>
        <stp/>
        <stp>BDP|4482697983062814083</stp>
        <tr r="D200" s="9"/>
      </tp>
      <tp t="s">
        <v>#N/A Requesting Data...3808044610</v>
        <stp/>
        <stp>BDP|8069903880057870662</stp>
        <tr r="B501" s="8"/>
      </tp>
      <tp t="s">
        <v>#N/A Requesting Data...4206239839</v>
        <stp/>
        <stp>BDP|5222646089431986288</stp>
        <tr r="D292" s="8"/>
      </tp>
      <tp t="s">
        <v>#N/A Requesting Data...4072136866</v>
        <stp/>
        <stp>BDP|4072897977185138609</stp>
        <tr r="B429" s="8"/>
      </tp>
      <tp t="s">
        <v>#N/A Requesting Data...4014937399</v>
        <stp/>
        <stp>BDP|5647235710489938739</stp>
        <tr r="D316" s="8"/>
      </tp>
      <tp t="s">
        <v>#N/A Requesting Data...3992425295</v>
        <stp/>
        <stp>BDP|1454092730972395819</stp>
        <tr r="B18" s="8"/>
        <tr r="B524" s="8"/>
        <tr r="B311" s="9"/>
      </tp>
      <tp t="s">
        <v>#N/A Requesting Data...3927346035</v>
        <stp/>
        <stp>BDP|7368568921911382989</stp>
        <tr r="B431" s="8"/>
      </tp>
      <tp t="s">
        <v>#N/A Requesting Data...3961390130</v>
        <stp/>
        <stp>BDP|5038654388274344729</stp>
        <tr r="B365" s="8"/>
      </tp>
      <tp t="s">
        <v>#N/A Requesting Data...4208938176</v>
        <stp/>
        <stp>BDP|4864756875459753530</stp>
        <tr r="D706" s="8"/>
      </tp>
      <tp t="s">
        <v>#N/A Requesting Data...4032464726</v>
        <stp/>
        <stp>BDP|2502611888635754170</stp>
        <tr r="D269" s="9"/>
      </tp>
      <tp t="s">
        <v>#N/A Requesting Data...4054093068</v>
        <stp/>
        <stp>BDP|8885159686421479829</stp>
        <tr r="D36" s="9"/>
      </tp>
      <tp t="s">
        <v>#N/A Requesting Data...4100144296</v>
        <stp/>
        <stp>BDP|2631008612012096996</stp>
        <tr r="D161" s="9"/>
      </tp>
      <tp t="s">
        <v>#N/A Requesting Data...4046715752</v>
        <stp/>
        <stp>BDP|8413053150823437672</stp>
        <tr r="B341" s="8"/>
      </tp>
      <tp t="s">
        <v>#N/A Requesting Data...4284649180</v>
        <stp/>
        <stp>BDP|1334305954609680637</stp>
        <tr r="B136" s="9"/>
      </tp>
      <tp t="s">
        <v>#N/A Requesting Data...4099428829</v>
        <stp/>
        <stp>BDP|3470225401968781126</stp>
        <tr r="B685" s="8"/>
      </tp>
      <tp t="s">
        <v>#N/A Requesting Data...4152309468</v>
        <stp/>
        <stp>BDP|5218801664872092144</stp>
        <tr r="B246" s="9"/>
      </tp>
      <tp t="s">
        <v>#N/A Requesting Data...3918021592</v>
        <stp/>
        <stp>BDP|8634047604170115053</stp>
        <tr r="B53" s="9"/>
      </tp>
      <tp t="s">
        <v>#N/A Requesting Data...4076265251</v>
        <stp/>
        <stp>BDP|1493685398802439421</stp>
        <tr r="B258" s="9"/>
      </tp>
      <tp t="s">
        <v>#N/A Requesting Data...4282420084</v>
        <stp/>
        <stp>BDP|7958691929299950236</stp>
        <tr r="D722" s="8"/>
      </tp>
      <tp t="s">
        <v>#N/A Requesting Data...4254834816</v>
        <stp/>
        <stp>BDP|4189274409777878973</stp>
        <tr r="D540" s="8"/>
      </tp>
      <tp t="s">
        <v>#N/A Requesting Data...4143307955</v>
        <stp/>
        <stp>BDP|2118574715679656755</stp>
        <tr r="B542" s="8"/>
      </tp>
      <tp t="s">
        <v>#N/A Requesting Data...4277079742</v>
        <stp/>
        <stp>BDP|8563130186131746877</stp>
        <tr r="D403" s="8"/>
      </tp>
      <tp t="s">
        <v>#N/A Requesting Data...4026028328</v>
        <stp/>
        <stp>BDP|8468048830002291121</stp>
        <tr r="B523" s="8"/>
      </tp>
      <tp t="s">
        <v>#N/A Requesting Data...3939764488</v>
        <stp/>
        <stp>BDP|9871993969308863618</stp>
        <tr r="D183" s="9"/>
      </tp>
      <tp t="s">
        <v>#N/A Requesting Data...3969396302</v>
        <stp/>
        <stp>BDP|5211926435954718332</stp>
        <tr r="B186" s="8"/>
        <tr r="B671" s="8"/>
      </tp>
      <tp t="s">
        <v>#N/A Requesting Data...3959084368</v>
        <stp/>
        <stp>BDP|5387387764329928172</stp>
        <tr r="B403" s="9"/>
      </tp>
      <tp t="s">
        <v>#N/A Requesting Data...4250957012</v>
        <stp/>
        <stp>BDP|4659109982993263672</stp>
        <tr r="D337" s="9"/>
        <tr r="D34" s="8"/>
      </tp>
      <tp t="s">
        <v>#N/A Requesting Data...4158398274</v>
        <stp/>
        <stp>BDP|9008383278703457653</stp>
        <tr r="B180" s="8"/>
      </tp>
      <tp t="s">
        <v>#N/A Requesting Data...3970370139</v>
        <stp/>
        <stp>BDP|4570945391464394829</stp>
        <tr r="B113" s="8"/>
        <tr r="B425" s="9"/>
        <tr r="B506" s="8"/>
      </tp>
      <tp t="s">
        <v>#N/A Requesting Data...4008037128</v>
        <stp/>
        <stp>BDP|6276820885996374802</stp>
        <tr r="D143" s="8"/>
      </tp>
      <tp t="s">
        <v>#N/A Requesting Data...3950822277</v>
        <stp/>
        <stp>BDP|9246641092917151938</stp>
        <tr r="B108" s="8"/>
      </tp>
      <tp t="s">
        <v>#N/A Requesting Data...4118800091</v>
        <stp/>
        <stp>BDP|6634287239139156602</stp>
        <tr r="B486" s="8"/>
      </tp>
      <tp t="s">
        <v>#N/A Requesting Data...4027783421</v>
        <stp/>
        <stp>BDP|8921442328246013034</stp>
        <tr r="D414" s="9"/>
        <tr r="D749" s="8"/>
        <tr r="D76" s="8"/>
      </tp>
      <tp t="s">
        <v>#N/A Requesting Data...4186748824</v>
        <stp/>
        <stp>BDP|4815790808853722898</stp>
        <tr r="B504" s="8"/>
      </tp>
      <tp t="s">
        <v>#N/A Requesting Data...3953333554</v>
        <stp/>
        <stp>BDP|2686112094630781231</stp>
        <tr r="D327" s="8"/>
      </tp>
      <tp t="s">
        <v>#N/A Requesting Data...4218168391</v>
        <stp/>
        <stp>BDP|7005784893925911467</stp>
        <tr r="B99" s="8"/>
      </tp>
      <tp t="s">
        <v>#N/A Requesting Data...3900969050</v>
        <stp/>
        <stp>BDP|7087035848529678292</stp>
        <tr r="B243" s="9"/>
      </tp>
      <tp t="s">
        <v>#N/A Requesting Data...3866260826</v>
        <stp/>
        <stp>BDP|4678520388552049385</stp>
        <tr r="B345" s="9"/>
        <tr r="B485" s="8"/>
      </tp>
      <tp t="s">
        <v>#N/A Requesting Data...4038363239</v>
        <stp/>
        <stp>BDP|4679942747640179119</stp>
        <tr r="B326" s="8"/>
      </tp>
      <tp t="s">
        <v>#N/A Requesting Data...4174870037</v>
        <stp/>
        <stp>BDP|6499619582220470064</stp>
        <tr r="D223" s="8"/>
      </tp>
      <tp t="s">
        <v>#N/A Requesting Data...3843268260</v>
        <stp/>
        <stp>BDP|1347025138843936958</stp>
        <tr r="B318" s="9"/>
        <tr r="B22" s="8"/>
        <tr r="B395" s="8"/>
      </tp>
      <tp t="s">
        <v>#N/A Requesting Data...4083608222</v>
        <stp/>
        <stp>BDP|6696133548238419221</stp>
        <tr r="D687" s="8"/>
      </tp>
      <tp t="s">
        <v>#N/A Requesting Data...4170980011</v>
        <stp/>
        <stp>BDP|1780016978247134843</stp>
        <tr r="D451" s="8"/>
      </tp>
      <tp t="s">
        <v>#N/A Requesting Data...3854384513</v>
        <stp/>
        <stp>BDP|9892506456919425910</stp>
        <tr r="B227" s="8"/>
      </tp>
      <tp t="s">
        <v>#N/A Requesting Data...4282004901</v>
        <stp/>
        <stp>BDP|1102183183723555279</stp>
        <tr r="D5" s="9"/>
      </tp>
      <tp t="s">
        <v>#N/A Requesting Data...3964355181</v>
        <stp/>
        <stp>BDP|1989019534832291963</stp>
        <tr r="B682" s="8"/>
      </tp>
      <tp t="s">
        <v>#N/A Requesting Data...3933207627</v>
        <stp/>
        <stp>BDP|3665976764466816357</stp>
        <tr r="D238" s="9"/>
        <tr r="D320" s="8"/>
      </tp>
      <tp t="s">
        <v>#N/A Requesting Data...4186999654</v>
        <stp/>
        <stp>BDP|2167821560681807437</stp>
        <tr r="D265" s="8"/>
      </tp>
      <tp t="s">
        <v>#N/A Requesting Data...3893403300</v>
        <stp/>
        <stp>BDP|9609445995504669990</stp>
        <tr r="B116" s="8"/>
        <tr r="B446" s="8"/>
      </tp>
      <tp t="s">
        <v>#N/A Requesting Data...3901779073</v>
        <stp/>
        <stp>BDP|2261516243878958202</stp>
        <tr r="B191" s="9"/>
      </tp>
      <tp t="s">
        <v>#N/A Requesting Data...3973499393</v>
        <stp/>
        <stp>BDP|5300361320514423985</stp>
        <tr r="D296" s="9"/>
      </tp>
      <tp t="s">
        <v>#N/A Requesting Data...4064866062</v>
        <stp/>
        <stp>BDP|4801909739187608090</stp>
        <tr r="D246" s="9"/>
      </tp>
      <tp t="s">
        <v>#N/A Requesting Data...3983100237</v>
        <stp/>
        <stp>BDP|5547584495949692905</stp>
        <tr r="D86" s="8"/>
      </tp>
      <tp t="s">
        <v>#N/A Requesting Data...3982297525</v>
        <stp/>
        <stp>BDP|3370932978943468732</stp>
        <tr r="D316" s="9"/>
        <tr r="D427" s="8"/>
      </tp>
      <tp t="s">
        <v>#N/A Requesting Data...4219588071</v>
        <stp/>
        <stp>BDP|9866177282058089128</stp>
        <tr r="B348" s="9"/>
        <tr r="B36" s="8"/>
      </tp>
      <tp t="s">
        <v>#N/A Requesting Data...4237024173</v>
        <stp/>
        <stp>BDP|6271581087832097023</stp>
        <tr r="B569" s="8"/>
      </tp>
      <tp t="s">
        <v>#N/A Requesting Data...3880312491</v>
        <stp/>
        <stp>BDP|1566113386656787793</stp>
        <tr r="B152" s="8"/>
        <tr r="B424" s="8"/>
      </tp>
      <tp t="s">
        <v>#N/A Requesting Data...3859093486</v>
        <stp/>
        <stp>BDP|9861168222761807281</stp>
        <tr r="D224" s="8"/>
      </tp>
      <tp t="s">
        <v>#N/A Requesting Data...4212029567</v>
        <stp/>
        <stp>BDP|8872322484198781252</stp>
        <tr r="D471" s="8"/>
      </tp>
      <tp t="s">
        <v>#N/A Requesting Data...4073938344</v>
        <stp/>
        <stp>BDP|3493996213375282704</stp>
        <tr r="B3" s="9"/>
      </tp>
      <tp t="s">
        <v>#N/A Requesting Data...4184484043</v>
        <stp/>
        <stp>BDP|5007998536487486177</stp>
        <tr r="D389" s="9"/>
      </tp>
      <tp t="s">
        <v>#N/A Requesting Data...4205936914</v>
        <stp/>
        <stp>BDP|9232643266055480596</stp>
        <tr r="D343" s="9"/>
        <tr r="D364" s="8"/>
      </tp>
      <tp t="s">
        <v>#N/A Requesting Data...3961397108</v>
        <stp/>
        <stp>BDP|9420997470719638762</stp>
        <tr r="B29" s="9"/>
      </tp>
      <tp t="s">
        <v>#N/A Requesting Data...4265388460</v>
        <stp/>
        <stp>BDP|3876244293192035327</stp>
        <tr r="D245" s="8"/>
      </tp>
      <tp t="s">
        <v>#N/A Requesting Data...4271710515</v>
        <stp/>
        <stp>BDP|9709225353983570412</stp>
        <tr r="D212" s="9"/>
      </tp>
      <tp t="s">
        <v>#N/A Requesting Data...3910619552</v>
        <stp/>
        <stp>BDP|8505905685755586572</stp>
        <tr r="B274" s="8"/>
      </tp>
      <tp t="s">
        <v>#N/A Requesting Data...3959510873</v>
        <stp/>
        <stp>BDP|5163039892645652044</stp>
        <tr r="B161" s="8"/>
      </tp>
      <tp t="s">
        <v>#N/A Requesting Data...3977292857</v>
        <stp/>
        <stp>BDP|3486238519180983952</stp>
        <tr r="B558" s="8"/>
      </tp>
      <tp t="s">
        <v>#N/A Requesting Data...4138726650</v>
        <stp/>
        <stp>BDP|3175465726968735444</stp>
        <tr r="D226" s="8"/>
      </tp>
      <tp t="s">
        <v>#N/A Requesting Data...4124303163</v>
        <stp/>
        <stp>BDP|8269929192187071605</stp>
        <tr r="D203" s="9"/>
      </tp>
      <tp t="s">
        <v>#N/A Requesting Data...4010653451</v>
        <stp/>
        <stp>BDP|5433589274036845829</stp>
        <tr r="B96" s="8"/>
      </tp>
      <tp t="s">
        <v>#N/A Requesting Data...3960541710</v>
        <stp/>
        <stp>BDP|6199030047132698916</stp>
        <tr r="B618" s="8"/>
      </tp>
      <tp t="s">
        <v>#N/A Requesting Data...3990198347</v>
        <stp/>
        <stp>BDP|2278200945858619529</stp>
        <tr r="D313" s="9"/>
        <tr r="D564" s="8"/>
      </tp>
      <tp t="s">
        <v>#N/A Requesting Data...3878603784</v>
        <stp/>
        <stp>BDP|4856798880094536647</stp>
        <tr r="B133" s="9"/>
      </tp>
      <tp t="s">
        <v>#N/A Requesting Data...4118673870</v>
        <stp/>
        <stp>BDP|3415532423985712833</stp>
        <tr r="D650" s="8"/>
      </tp>
      <tp t="s">
        <v>#N/A Requesting Data...4181172717</v>
        <stp/>
        <stp>BDP|1633877005747797738</stp>
        <tr r="D535" s="8"/>
      </tp>
      <tp t="s">
        <v>#N/A Requesting Data...4114672093</v>
        <stp/>
        <stp>BDP|9470442329790801616</stp>
        <tr r="B35" s="8"/>
        <tr r="B373" s="8"/>
      </tp>
      <tp t="s">
        <v>#N/A Requesting Data...4083808854</v>
        <stp/>
        <stp>BDP|8906102136026718584</stp>
        <tr r="D262" s="9"/>
      </tp>
      <tp t="s">
        <v>#N/A Requesting Data...3883451649</v>
        <stp/>
        <stp>BDP|7479875534555295047</stp>
        <tr r="B244" s="9"/>
      </tp>
      <tp t="s">
        <v>#N/A Requesting Data...4083067845</v>
        <stp/>
        <stp>BDP|9041234205261507351</stp>
        <tr r="D596" s="8"/>
      </tp>
      <tp t="s">
        <v>#N/A Requesting Data...4105410021</v>
        <stp/>
        <stp>BDP|7186531199201903354</stp>
        <tr r="D526" s="8"/>
      </tp>
      <tp t="s">
        <v>#N/A Requesting Data...3945040455</v>
        <stp/>
        <stp>BDP|4509961063910045273</stp>
        <tr r="D563" s="8"/>
      </tp>
      <tp t="s">
        <v>#N/A Requesting Data...3958068233</v>
        <stp/>
        <stp>BDP|9703656980406596805</stp>
        <tr r="D645" s="8"/>
      </tp>
      <tp t="s">
        <v>#N/A Requesting Data...3987501801</v>
        <stp/>
        <stp>BDP|7583481582147991522</stp>
        <tr r="B443" s="8"/>
      </tp>
      <tp t="s">
        <v>#N/A Requesting Data...3905345549</v>
        <stp/>
        <stp>BDP|2038487913616789889</stp>
        <tr r="B62" s="9"/>
      </tp>
      <tp t="s">
        <v>#N/A Requesting Data...4127541756</v>
        <stp/>
        <stp>BDP|6886306457188921135</stp>
        <tr r="D330" s="8"/>
      </tp>
      <tp t="s">
        <v>#N/A Requesting Data...4179287702</v>
        <stp/>
        <stp>BDP|4548996069867459543</stp>
        <tr r="B65" s="9"/>
      </tp>
      <tp t="s">
        <v>#N/A Requesting Data...4092221712</v>
        <stp/>
        <stp>BDP|4152915895989479442</stp>
        <tr r="B276" s="8"/>
      </tp>
      <tp t="s">
        <v>#N/A Requesting Data...4239137352</v>
        <stp/>
        <stp>BDP|6865373062392883800</stp>
        <tr r="B52" s="8"/>
      </tp>
      <tp t="s">
        <v>#N/A Requesting Data...4001173848</v>
        <stp/>
        <stp>BDP|5885307381832942555</stp>
        <tr r="B519" s="8"/>
      </tp>
      <tp t="s">
        <v>#N/A Requesting Data...4120633697</v>
        <stp/>
        <stp>BDP|9668170272471955404</stp>
        <tr r="B702" s="8"/>
      </tp>
      <tp t="s">
        <v>#N/A Requesting Data...3968471610</v>
        <stp/>
        <stp>BDP|3468093677426734875</stp>
        <tr r="D716" s="8"/>
      </tp>
      <tp t="s">
        <v>#N/A Requesting Data...4223715938</v>
        <stp/>
        <stp>BDP|3091092117268500002</stp>
        <tr r="B645" s="8"/>
      </tp>
      <tp t="s">
        <v>#N/A Requesting Data...4269025874</v>
        <stp/>
        <stp>BDP|5548694374298005631</stp>
        <tr r="B221" s="9"/>
      </tp>
      <tp t="s">
        <v>#N/A Requesting Data...4052359413</v>
        <stp/>
        <stp>BDP|3721139119121451815</stp>
        <tr r="D647" s="8"/>
      </tp>
      <tp t="s">
        <v>#N/A Requesting Data...3952474599</v>
        <stp/>
        <stp>BDP|7189516188488358833</stp>
        <tr r="D428" s="9"/>
      </tp>
      <tp t="s">
        <v>#N/A Requesting Data...4130553109</v>
        <stp/>
        <stp>BDP|9567089365896802384</stp>
        <tr r="D225" s="9"/>
      </tp>
      <tp t="s">
        <v>#N/A Requesting Data...4094462186</v>
        <stp/>
        <stp>BDP|5110649899315087546</stp>
        <tr r="D727" s="8"/>
      </tp>
      <tp t="s">
        <v>#N/A Requesting Data...3975489440</v>
        <stp/>
        <stp>BDP|5578894516131222704</stp>
        <tr r="B94" s="9"/>
      </tp>
      <tp t="s">
        <v>#N/A Requesting Data...3897340946</v>
        <stp/>
        <stp>BDP|2039383026199775011</stp>
        <tr r="D542" s="8"/>
      </tp>
      <tp t="s">
        <v>#N/A Requesting Data...4052214719</v>
        <stp/>
        <stp>BDP|9113411867422657396</stp>
        <tr r="D436" s="8"/>
      </tp>
      <tp t="s">
        <v>#N/A Requesting Data...4046377247</v>
        <stp/>
        <stp>BDP|2936990814968983849</stp>
        <tr r="D196" s="9"/>
      </tp>
      <tp t="s">
        <v>#N/A Requesting Data...4254108241</v>
        <stp/>
        <stp>BDP|6606589847359159412</stp>
        <tr r="D386" s="8"/>
        <tr r="D363" s="9"/>
      </tp>
      <tp t="s">
        <v>#N/A Requesting Data...4198645164</v>
        <stp/>
        <stp>BDP|9886139652111292628</stp>
        <tr r="D99" s="9"/>
      </tp>
      <tp t="s">
        <v>#N/A Requesting Data...3983600802</v>
        <stp/>
        <stp>BDP|2969315845367500813</stp>
        <tr r="D392" s="8"/>
      </tp>
      <tp t="s">
        <v>#N/A Requesting Data...4197319545</v>
        <stp/>
        <stp>BDP|7276443769598266742</stp>
        <tr r="B239" s="9"/>
        <tr r="B321" s="8"/>
      </tp>
      <tp t="s">
        <v>#N/A Requesting Data...4266641628</v>
        <stp/>
        <stp>BDP|6672207332444820950</stp>
        <tr r="B589" s="8"/>
      </tp>
      <tp t="s">
        <v>#N/A Requesting Data...3945304185</v>
        <stp/>
        <stp>BDP|8058131558265394362</stp>
        <tr r="D3" s="9"/>
      </tp>
      <tp t="s">
        <v>#N/A Requesting Data...4014297697</v>
        <stp/>
        <stp>BDP|1623896877065297140</stp>
        <tr r="B281" s="9"/>
      </tp>
      <tp t="s">
        <v>#N/A Requesting Data...3935040721</v>
        <stp/>
        <stp>BDP|6854311910959390741</stp>
        <tr r="D245" s="9"/>
      </tp>
      <tp t="s">
        <v>#N/A Requesting Data...4069262704</v>
        <stp/>
        <stp>BDP|4461171598714716239</stp>
        <tr r="B340" s="8"/>
      </tp>
      <tp t="s">
        <v>#N/A Requesting Data...4161336206</v>
        <stp/>
        <stp>BDP|1625185855049135659</stp>
        <tr r="D288" s="8"/>
      </tp>
      <tp t="s">
        <v>#N/A Requesting Data...4031277925</v>
        <stp/>
        <stp>BDP|7231047923659889624</stp>
        <tr r="D617" s="8"/>
      </tp>
      <tp t="s">
        <v>#N/A Requesting Data...3980724014</v>
        <stp/>
        <stp>BDP|1068941675256613385</stp>
        <tr r="D179" s="9"/>
        <tr r="D263" s="8"/>
      </tp>
      <tp t="s">
        <v>#N/A Requesting Data...4054483134</v>
        <stp/>
        <stp>BDP|2950533093050061459</stp>
        <tr r="D700" s="8"/>
      </tp>
      <tp t="s">
        <v>#N/A Requesting Data...3926121365</v>
        <stp/>
        <stp>BDP|1362012868965142876</stp>
        <tr r="B385" s="8"/>
        <tr r="B415" s="9"/>
      </tp>
      <tp t="s">
        <v>#N/A Requesting Data...4271990067</v>
        <stp/>
        <stp>BDP|9771864765859052494</stp>
        <tr r="B428" s="8"/>
        <tr r="B127" s="8"/>
      </tp>
      <tp t="s">
        <v>#N/A Requesting Data...3995891388</v>
        <stp/>
        <stp>BDP|7658179789184535000</stp>
        <tr r="D70" s="9"/>
      </tp>
      <tp t="s">
        <v>#N/A Requesting Data...4147981764</v>
        <stp/>
        <stp>BDP|5076234207818519534</stp>
        <tr r="D560" s="8"/>
      </tp>
      <tp t="s">
        <v>#N/A Requesting Data...4161233351</v>
        <stp/>
        <stp>BDP|1017197018549644257</stp>
        <tr r="D30" s="9"/>
      </tp>
      <tp t="s">
        <v>#N/A Requesting Data...3990508264</v>
        <stp/>
        <stp>BDP|9336604233867359119</stp>
        <tr r="B81" s="9"/>
      </tp>
      <tp t="s">
        <v>#N/A Requesting Data...4251867378</v>
        <stp/>
        <stp>BDP|8554775186254748912</stp>
        <tr r="B34" s="9"/>
      </tp>
      <tp t="s">
        <v>#N/A Requesting Data...4143168617</v>
        <stp/>
        <stp>BDP|8244346221517208462</stp>
        <tr r="B85" s="8"/>
      </tp>
      <tp t="s">
        <v>#N/A Requesting Data...4250110103</v>
        <stp/>
        <stp>BDP|8742949784436682525</stp>
        <tr r="B104" s="9"/>
      </tp>
      <tp t="s">
        <v>#N/A Requesting Data...4224662406</v>
        <stp/>
        <stp>BDP|1656139425190534855</stp>
        <tr r="D116" s="8"/>
        <tr r="D446" s="8"/>
      </tp>
      <tp t="s">
        <v>#N/A Requesting Data...4036149233</v>
        <stp/>
        <stp>BDP|8443138615740780251</stp>
        <tr r="D190" s="8"/>
      </tp>
      <tp t="s">
        <v>#N/A Requesting Data...4041680053</v>
        <stp/>
        <stp>BDP|8057678719405774099</stp>
        <tr r="D233" s="8"/>
      </tp>
      <tp t="s">
        <v>#N/A Requesting Data...3991281763</v>
        <stp/>
        <stp>BDP|1435529341158573231</stp>
        <tr r="B142" s="9"/>
      </tp>
      <tp t="s">
        <v>#N/A Requesting Data...4130550637</v>
        <stp/>
        <stp>BDP|7071136695040297557</stp>
        <tr r="D53" s="8"/>
      </tp>
      <tp t="s">
        <v>#N/A Requesting Data...4234783879</v>
        <stp/>
        <stp>BDP|1430981507527385590</stp>
        <tr r="D69" s="9"/>
      </tp>
      <tp t="s">
        <v>#N/A Requesting Data...3969540003</v>
        <stp/>
        <stp>BDP|1984880570797596359</stp>
        <tr r="D297" s="9"/>
      </tp>
      <tp t="s">
        <v>#N/A Requesting Data...4263508465</v>
        <stp/>
        <stp>BDP|2018037186439629925</stp>
        <tr r="D227" s="9"/>
      </tp>
      <tp t="s">
        <v>#N/A Requesting Data...4250794522</v>
        <stp/>
        <stp>BDP|5690697397680744093</stp>
        <tr r="B226" s="8"/>
      </tp>
      <tp t="s">
        <v>#N/A Requesting Data...3979217867</v>
        <stp/>
        <stp>BDP|9764024668332835731</stp>
        <tr r="B331" s="9"/>
      </tp>
      <tp t="s">
        <v>#N/A Requesting Data...4019474574</v>
        <stp/>
        <stp>BDP|8464262871460641736</stp>
        <tr r="D180" s="8"/>
      </tp>
      <tp t="s">
        <v>#N/A Requesting Data...4175604169</v>
        <stp/>
        <stp>BDP|1957956230285939434</stp>
        <tr r="D741" s="8"/>
      </tp>
      <tp t="s">
        <v>#N/A Requesting Data...3955651094</v>
        <stp/>
        <stp>BDP|9218562783677295925</stp>
        <tr r="B247" s="8"/>
      </tp>
      <tp t="s">
        <v>#N/A Requesting Data...4148852298</v>
        <stp/>
        <stp>BDP|6765410794924421512</stp>
        <tr r="D153" s="8"/>
      </tp>
      <tp t="s">
        <v>#N/A Requesting Data...4066109468</v>
        <stp/>
        <stp>BDP|5294257864232002942</stp>
        <tr r="B271" s="9"/>
      </tp>
      <tp t="s">
        <v>#N/A Requesting Data...4207653455</v>
        <stp/>
        <stp>BDP|2509710697186238062</stp>
        <tr r="D651" s="8"/>
      </tp>
      <tp t="s">
        <v>#N/A Requesting Data...3987804134</v>
        <stp/>
        <stp>BDP|9123493241534455796</stp>
        <tr r="B38" s="8"/>
      </tp>
      <tp t="s">
        <v>#N/A Requesting Data...3995913051</v>
        <stp/>
        <stp>BDP|9590651166055039633</stp>
        <tr r="D351" s="8"/>
      </tp>
      <tp t="s">
        <v>#N/A Requesting Data...4217788541</v>
        <stp/>
        <stp>BDP|3992800469340226772</stp>
        <tr r="B714" s="8"/>
      </tp>
      <tp t="s">
        <v>#N/A Requesting Data...3988045460</v>
        <stp/>
        <stp>BDP|2046756240532295920</stp>
        <tr r="D271" s="8"/>
      </tp>
      <tp t="s">
        <v>#N/A Requesting Data...3995762329</v>
        <stp/>
        <stp>BDP|9070982593271854267</stp>
        <tr r="B495" s="8"/>
      </tp>
      <tp t="s">
        <v>#N/A Requesting Data...3979866108</v>
        <stp/>
        <stp>BDP|1591947756563068428</stp>
        <tr r="B317" s="8"/>
      </tp>
      <tp t="s">
        <v>#N/A Requesting Data...3998909702</v>
        <stp/>
        <stp>BDP|2992786404206808989</stp>
        <tr r="B391" s="8"/>
      </tp>
      <tp t="s">
        <v>#N/A Requesting Data...4087070154</v>
        <stp/>
        <stp>BDP|2177690662608988197</stp>
        <tr r="B350" s="9"/>
        <tr r="B411" s="8"/>
      </tp>
      <tp t="s">
        <v>#N/A Requesting Data...4275328258</v>
        <stp/>
        <stp>BDP|9810606523847895197</stp>
        <tr r="B581" s="8"/>
      </tp>
      <tp t="s">
        <v>#N/A Requesting Data...4073920034</v>
        <stp/>
        <stp>BDP|7556507585027379693</stp>
        <tr r="D459" s="8"/>
      </tp>
      <tp t="s">
        <v>#N/A Requesting Data...4285841950</v>
        <stp/>
        <stp>BDP|2249819038052071001</stp>
        <tr r="B722" s="8"/>
      </tp>
      <tp t="s">
        <v>#N/A Requesting Data...4015882902</v>
        <stp/>
        <stp>BDP|3300839410206205795</stp>
        <tr r="D357" s="8"/>
        <tr r="D8" s="8"/>
      </tp>
      <tp t="s">
        <v>#N/A Requesting Data...3983375627</v>
        <stp/>
        <stp>BDP|9403182932940453010</stp>
        <tr r="B421" s="9"/>
      </tp>
      <tp t="s">
        <v>#N/A Requesting Data...4038396243</v>
        <stp/>
        <stp>BDP|4469422488382753123</stp>
        <tr r="B220" s="9"/>
      </tp>
      <tp t="s">
        <v>#N/A Requesting Data...4204517840</v>
        <stp/>
        <stp>BDP|9853615165411067370</stp>
        <tr r="D405" s="8"/>
        <tr r="D122" s="8"/>
      </tp>
      <tp t="s">
        <v>#N/A Requesting Data...4241666797</v>
        <stp/>
        <stp>BDP|1429865539477407646</stp>
        <tr r="B461" s="8"/>
      </tp>
      <tp t="s">
        <v>#N/A Requesting Data...4028028509</v>
        <stp/>
        <stp>BDP|5769855353626283588</stp>
        <tr r="D380" s="8"/>
      </tp>
      <tp t="s">
        <v>#N/A Requesting Data...3980459473</v>
        <stp/>
        <stp>BDP|2244938606200419089</stp>
        <tr r="B452" s="8"/>
      </tp>
      <tp t="s">
        <v>#N/A Requesting Data...4040503770</v>
        <stp/>
        <stp>BDP|3047639824078943460</stp>
        <tr r="B58" s="9"/>
      </tp>
      <tp t="s">
        <v>#N/A Requesting Data...4263004916</v>
        <stp/>
        <stp>BDP|5574942275633520381</stp>
        <tr r="D370" s="8"/>
        <tr r="D346" s="9"/>
        <tr r="D11" s="8"/>
      </tp>
      <tp t="s">
        <v>#N/A Requesting Data...3973458358</v>
        <stp/>
        <stp>BDP|6596067582502871708</stp>
        <tr r="D269" s="8"/>
      </tp>
      <tp t="s">
        <v>#N/A Requesting Data...4227703075</v>
        <stp/>
        <stp>BDP|3857377040577305850</stp>
        <tr r="B323" s="9"/>
      </tp>
      <tp t="s">
        <v>#N/A Requesting Data...3983027859</v>
        <stp/>
        <stp>BDP|8930119132213302275</stp>
        <tr r="D659" s="8"/>
      </tp>
      <tp t="s">
        <v>#N/A Requesting Data...4142849018</v>
        <stp/>
        <stp>BDP|4441075910877805956</stp>
        <tr r="D160" s="9"/>
      </tp>
      <tp t="s">
        <v>#N/A Requesting Data...4143865992</v>
        <stp/>
        <stp>BDP|5887800360056160660</stp>
        <tr r="D613" s="8"/>
      </tp>
      <tp t="s">
        <v>#N/A Requesting Data...4161455899</v>
        <stp/>
        <stp>BDP|6875624180937191443</stp>
        <tr r="D369" s="9"/>
        <tr r="D492" s="8"/>
      </tp>
      <tp t="s">
        <v>#N/A Requesting Data...3994526762</v>
        <stp/>
        <stp>BDP|1852693218019779411</stp>
        <tr r="D737" s="8"/>
      </tp>
      <tp t="s">
        <v>#N/A Requesting Data...4155636001</v>
        <stp/>
        <stp>BDP|5018295833717745820</stp>
        <tr r="B48" s="8"/>
        <tr r="B362" s="9"/>
      </tp>
      <tp t="s">
        <v>#N/A Requesting Data...3986742926</v>
        <stp/>
        <stp>BDP|5867116243712773919</stp>
        <tr r="B418" s="9"/>
        <tr r="B149" s="8"/>
        <tr r="B534" s="8"/>
      </tp>
      <tp t="s">
        <v>#N/A Requesting Data...4151168609</v>
        <stp/>
        <stp>BDP|3074854440283105788</stp>
        <tr r="D204" s="9"/>
      </tp>
      <tp t="s">
        <v>#N/A Requesting Data...4096192185</v>
        <stp/>
        <stp>BDP|4328836900094882347</stp>
        <tr r="B592" s="8"/>
      </tp>
      <tp t="s">
        <v>#N/A Requesting Data...4186615119</v>
        <stp/>
        <stp>BDP|7581487087591775110</stp>
        <tr r="B355" s="8"/>
      </tp>
      <tp t="s">
        <v>#N/A Requesting Data...3999337746</v>
        <stp/>
        <stp>BDP|2877716429328823440</stp>
        <tr r="B225" s="9"/>
      </tp>
      <tp t="s">
        <v>#N/A Requesting Data...4069551145</v>
        <stp/>
        <stp>BDP|8367196421104267454</stp>
        <tr r="D559" s="8"/>
        <tr r="D61" s="8"/>
      </tp>
      <tp t="s">
        <v>#N/A Requesting Data...4246477059</v>
        <stp/>
        <stp>BDP|1333597447162032912</stp>
        <tr r="D192" s="9"/>
      </tp>
      <tp t="s">
        <v>#N/A Requesting Data...4227869582</v>
        <stp/>
        <stp>BDP|6702334589936343032</stp>
        <tr r="B478" s="8"/>
      </tp>
      <tp t="s">
        <v>#N/A Requesting Data...4006533618</v>
        <stp/>
        <stp>BDP|1803877602812837089</stp>
        <tr r="B102" s="9"/>
      </tp>
      <tp t="s">
        <v>#N/A Requesting Data...4283749373</v>
        <stp/>
        <stp>BDP|8701633222691943626</stp>
        <tr r="B476" s="8"/>
      </tp>
      <tp t="s">
        <v>#N/A Requesting Data...4094721718</v>
        <stp/>
        <stp>BDP|1099017227331157951</stp>
        <tr r="D176" s="8"/>
      </tp>
      <tp t="s">
        <v>#N/A Requesting Data...4207946795</v>
        <stp/>
        <stp>BDP|6640274369391336898</stp>
        <tr r="B267" s="8"/>
      </tp>
      <tp t="s">
        <v>#N/A Requesting Data...4276832481</v>
        <stp/>
        <stp>BDP|1498024926230432862</stp>
        <tr r="B140" s="9"/>
      </tp>
      <tp t="s">
        <v>#N/A Requesting Data...4256806669</v>
        <stp/>
        <stp>BDP|7074313951053579973</stp>
        <tr r="B7" s="8"/>
      </tp>
      <tp t="s">
        <v>#N/A Requesting Data...4118908287</v>
        <stp/>
        <stp>BDP|8618838099046820476</stp>
        <tr r="B248" s="8"/>
      </tp>
      <tp t="s">
        <v>#N/A Requesting Data...4188734104</v>
        <stp/>
        <stp>BDP|2859985915456740711</stp>
        <tr r="D643" s="8"/>
      </tp>
      <tp t="s">
        <v>#N/A Requesting Data...4042500745</v>
        <stp/>
        <stp>BDP|9950681271380065332</stp>
        <tr r="B672" s="8"/>
      </tp>
      <tp t="s">
        <v>#N/A Requesting Data...4144700202</v>
        <stp/>
        <stp>BDP|3322024100878436051</stp>
        <tr r="B580" s="8"/>
      </tp>
      <tp t="s">
        <v>#N/A Requesting Data...4276421577</v>
        <stp/>
        <stp>BDP|1897661166098010286</stp>
        <tr r="D110" s="9"/>
      </tp>
      <tp t="s">
        <v>#N/A Requesting Data...4049247833</v>
        <stp/>
        <stp>BDP|9276738627062352543</stp>
        <tr r="D188" s="8"/>
      </tp>
      <tp t="s">
        <v>#N/A Requesting Data...4030376292</v>
        <stp/>
        <stp>BDP|1711192390921685399</stp>
        <tr r="B374" s="8"/>
      </tp>
      <tp t="s">
        <v>#N/A Requesting Data...4072751610</v>
        <stp/>
        <stp>BDP|7090000111339375430</stp>
        <tr r="B107" s="8"/>
        <tr r="B404" s="8"/>
      </tp>
      <tp t="s">
        <v>#N/A Requesting Data...4011431686</v>
        <stp/>
        <stp>BDP|4063984137211690484</stp>
        <tr r="D122" s="9"/>
      </tp>
      <tp t="s">
        <v>#N/A Requesting Data...4024866630</v>
        <stp/>
        <stp>BDP|3424847402692288217</stp>
        <tr r="D306" s="8"/>
      </tp>
      <tp t="s">
        <v>#N/A Requesting Data...4289274801</v>
        <stp/>
        <stp>BDP|8902513536310897577</stp>
        <tr r="D262" s="8"/>
      </tp>
      <tp t="s">
        <v>#N/A Requesting Data...4149182002</v>
        <stp/>
        <stp>BDP|2639274396847303551</stp>
        <tr r="B363" s="9"/>
        <tr r="B386" s="8"/>
      </tp>
      <tp t="s">
        <v>#N/A Requesting Data...4094073739</v>
        <stp/>
        <stp>BDP|8404774523317400152</stp>
        <tr r="B494" s="8"/>
        <tr r="B91" s="8"/>
      </tp>
      <tp t="s">
        <v>#N/A Requesting Data...4063624094</v>
        <stp/>
        <stp>BDP|3698911675294083234</stp>
        <tr r="D740" s="8"/>
      </tp>
      <tp t="s">
        <v>#N/A Requesting Data...4255916995</v>
        <stp/>
        <stp>BDP|5856314624176907928</stp>
        <tr r="D329" s="9"/>
        <tr r="D14" s="8"/>
      </tp>
      <tp t="s">
        <v>#N/A Requesting Data...4248014893</v>
        <stp/>
        <stp>BDP|4422477070258768420</stp>
        <tr r="D22" s="9"/>
      </tp>
      <tp t="s">
        <v>#N/A Requesting Data...4182489872</v>
        <stp/>
        <stp>BDP|4520329025058623629</stp>
        <tr r="B297" s="8"/>
      </tp>
      <tp t="s">
        <v>#N/A Requesting Data...4164334432</v>
        <stp/>
        <stp>BDP|7702765592797131541</stp>
        <tr r="D115" s="9"/>
      </tp>
      <tp t="s">
        <v>#N/A Requesting Data...4028067912</v>
        <stp/>
        <stp>BDP|2322643789092041586</stp>
        <tr r="B23" s="9"/>
      </tp>
      <tp t="s">
        <v>#N/A Requesting Data...4262663644</v>
        <stp/>
        <stp>BDP|7639824254465522437</stp>
        <tr r="B208" s="9"/>
      </tp>
      <tp t="s">
        <v>#N/A Requesting Data...4080214684</v>
        <stp/>
        <stp>BDP|2344631944899055235</stp>
        <tr r="D85" s="8"/>
      </tp>
      <tp t="s">
        <v>#N/A Requesting Data...4162361202</v>
        <stp/>
        <stp>BDP|4666963997888856785</stp>
        <tr r="B289" s="9"/>
      </tp>
      <tp t="s">
        <v>#N/A Requesting Data...4203204984</v>
        <stp/>
        <stp>BDP|4072986044124353684</stp>
        <tr r="D136" s="9"/>
      </tp>
      <tp t="s">
        <v>#N/A Requesting Data...4087230151</v>
        <stp/>
        <stp>BDP|3241709297713232509</stp>
        <tr r="D486" s="8"/>
      </tp>
      <tp t="s">
        <v>#N/A Requesting Data...4086379947</v>
        <stp/>
        <stp>BDP|9356142362382750753</stp>
        <tr r="B218" s="8"/>
      </tp>
      <tp t="s">
        <v>#N/A Requesting Data...4197470290</v>
        <stp/>
        <stp>BDP|4053502871199549437</stp>
        <tr r="B654" s="8"/>
      </tp>
      <tp t="s">
        <v>#N/A Requesting Data...4200482644</v>
        <stp/>
        <stp>BDP|4507313136278073752</stp>
        <tr r="B95" s="8"/>
      </tp>
      <tp t="s">
        <v>#N/A Requesting Data...4253087615</v>
        <stp/>
        <stp>BDP|6476224569159392082</stp>
        <tr r="D628" s="8"/>
      </tp>
      <tp t="s">
        <v>#N/A Requesting Data...4269915155</v>
        <stp/>
        <stp>BDP|5817893821083687722</stp>
        <tr r="D339" s="8"/>
      </tp>
      <tp t="s">
        <v>#N/A Requesting Data...4107579204</v>
        <stp/>
        <stp>BDP|5792901574223758307</stp>
        <tr r="B37" s="8"/>
        <tr r="B521" s="8"/>
      </tp>
      <tp t="s">
        <v>#N/A Requesting Data...4159027126</v>
        <stp/>
        <stp>BDP|8526226524786487537</stp>
        <tr r="D265" s="9"/>
      </tp>
      <tp t="s">
        <v>#N/A Requesting Data...4031051506</v>
        <stp/>
        <stp>BDP|6253564718438030189</stp>
        <tr r="D583" s="8"/>
      </tp>
      <tp t="s">
        <v>#N/A Requesting Data...4251486966</v>
        <stp/>
        <stp>BDP|4925570721649917127</stp>
        <tr r="B669" s="8"/>
      </tp>
      <tp t="s">
        <v>#N/A Requesting Data...4064464156</v>
        <stp/>
        <stp>BDP|8510449427750283502</stp>
        <tr r="D690" s="8"/>
      </tp>
      <tp t="s">
        <v>#N/A Requesting Data...4288348422</v>
        <stp/>
        <stp>BDP|1979090851306297968</stp>
        <tr r="B406" s="9"/>
        <tr r="B75" s="8"/>
      </tp>
      <tp t="s">
        <v>#N/A Requesting Data...4200707642</v>
        <stp/>
        <stp>BDP|4433257196701005526</stp>
        <tr r="B199" s="8"/>
      </tp>
      <tp t="s">
        <v>#N/A Requesting Data...4192540165</v>
        <stp/>
        <stp>BDP|5282692638330052484</stp>
        <tr r="B531" s="8"/>
      </tp>
      <tp t="s">
        <v>#N/A Requesting Data...4280202714</v>
        <stp/>
        <stp>BDP|2284148228662245771</stp>
        <tr r="B499" s="8"/>
      </tp>
      <tp t="s">
        <v>#N/A Requesting Data...4055049281</v>
        <stp/>
        <stp>BDP|2930230119935072088</stp>
        <tr r="D658" s="8"/>
      </tp>
      <tp t="s">
        <v>#N/A Requesting Data...4156132324</v>
        <stp/>
        <stp>BDP|9627882426214465370</stp>
        <tr r="D26" s="9"/>
        <tr r="D736" s="8"/>
      </tp>
      <tp t="s">
        <v>#N/A Requesting Data...4199884393</v>
        <stp/>
        <stp>BDP|1758357929737055338</stp>
        <tr r="D729" s="8"/>
      </tp>
      <tp t="s">
        <v>#N/A Requesting Data...4073879890</v>
        <stp/>
        <stp>BDP|2904647875585425247</stp>
        <tr r="D233" s="9"/>
      </tp>
      <tp t="s">
        <v>#N/A Requesting Data...4141278223</v>
        <stp/>
        <stp>BDP|9287842953316918654</stp>
        <tr r="B398" s="8"/>
      </tp>
      <tp t="s">
        <v>#N/A Requesting Data...4056513416</v>
        <stp/>
        <stp>BDP|9403770223381951904</stp>
        <tr r="D143" s="9"/>
      </tp>
      <tp t="s">
        <v>#N/A Requesting Data...4062231045</v>
        <stp/>
        <stp>BDP|3024284804197411213</stp>
        <tr r="D496" s="8"/>
      </tp>
      <tp t="s">
        <v>#N/A Requesting Data...4165897003</v>
        <stp/>
        <stp>BDP|6786455136333305690</stp>
        <tr r="D170" s="9"/>
      </tp>
      <tp t="s">
        <v>#N/A Requesting Data...4287940770</v>
        <stp/>
        <stp>BDP|1085752627323462394</stp>
        <tr r="D747" s="8"/>
      </tp>
      <tp t="s">
        <v>#N/A Requesting Data...4232281708</v>
        <stp/>
        <stp>BDP|7273268610457819731</stp>
        <tr r="D417" s="9"/>
        <tr r="D148" s="8"/>
        <tr r="D484" s="8"/>
      </tp>
      <tp t="s">
        <v>#N/A Requesting Data...4227097002</v>
        <stp/>
        <stp>BDP|4683483147937481727</stp>
        <tr r="D298" s="8"/>
      </tp>
      <tp t="s">
        <v>#N/A Requesting Data...4256813427</v>
        <stp/>
        <stp>BDP|4483599680809147431</stp>
        <tr r="B184" s="8"/>
        <tr r="B631" s="8"/>
      </tp>
      <tp t="s">
        <v>#N/A Requesting Data...4072652221</v>
        <stp/>
        <stp>BDP|2566874992726603199</stp>
        <tr r="B39" s="9"/>
      </tp>
      <tp t="s">
        <v>#N/A Requesting Data...4233099440</v>
        <stp/>
        <stp>BDP|3594911188005878385</stp>
        <tr r="B638" s="8"/>
      </tp>
      <tp t="s">
        <v>#N/A Requesting Data...4160014301</v>
        <stp/>
        <stp>BDP|9201401397849829914</stp>
        <tr r="D714" s="8"/>
      </tp>
      <tp t="s">
        <v>#N/A Requesting Data...4147691977</v>
        <stp/>
        <stp>BDP|6078245074187570094</stp>
        <tr r="B17" s="9"/>
      </tp>
      <tp t="s">
        <v>#N/A Requesting Data...4190631600</v>
        <stp/>
        <stp>BDP|7614791908195249197</stp>
        <tr r="D497" s="8"/>
      </tp>
      <tp t="s">
        <v>#N/A Requesting Data...4138610766</v>
        <stp/>
        <stp>BDP|6531144840667553081</stp>
        <tr r="D261" s="9"/>
      </tp>
      <tp t="s">
        <v>#N/A Requesting Data...4204879058</v>
        <stp/>
        <stp>BDP|4710627432477224296</stp>
        <tr r="B163" s="8"/>
      </tp>
      <tp t="s">
        <v>#N/A Requesting Data...4092599564</v>
        <stp/>
        <stp>BDP|5360738656510247397</stp>
        <tr r="B284" s="9"/>
      </tp>
      <tp t="s">
        <v>#N/A Requesting Data...4129809348</v>
        <stp/>
        <stp>BDP|5218618720754848161</stp>
        <tr r="D711" s="8"/>
      </tp>
      <tp t="s">
        <v>#N/A Requesting Data...4285058345</v>
        <stp/>
        <stp>BDP|5695490021845344204</stp>
        <tr r="B151" s="9"/>
      </tp>
      <tp t="s">
        <v>#N/A Requesting Data...4096032523</v>
        <stp/>
        <stp>BDP|3601390066280617222</stp>
        <tr r="D287" s="9"/>
      </tp>
      <tp t="s">
        <v>#N/A Requesting Data...4092624802</v>
        <stp/>
        <stp>BDP|2310135459142471001</stp>
        <tr r="D393" s="8"/>
      </tp>
      <tp t="s">
        <v>#N/A Requesting Data...4153526323</v>
        <stp/>
        <stp>BDP|5111850076817646998</stp>
        <tr r="B121" s="8"/>
      </tp>
      <tp t="s">
        <v>#N/A Requesting Data...4184253466</v>
        <stp/>
        <stp>BDP|6522279143865372107</stp>
        <tr r="B310" s="9"/>
      </tp>
      <tp t="s">
        <v>#N/A Requesting Data...4285940476</v>
        <stp/>
        <stp>BDP|4079361136168010838</stp>
        <tr r="D199" s="9"/>
        <tr r="D699" s="8"/>
      </tp>
      <tp t="s">
        <v>#N/A Requesting Data...4087782361</v>
        <stp/>
        <stp>BDP|9680481191532935258</stp>
        <tr r="B404" s="9"/>
        <tr r="B508" s="8"/>
      </tp>
      <tp t="s">
        <v>#N/A Requesting Data...4184939270</v>
        <stp/>
        <stp>BDP|3063171410524204352</stp>
        <tr r="B386" s="9"/>
      </tp>
      <tp t="s">
        <v>#N/A Requesting Data...4178009751</v>
        <stp/>
        <stp>BDP|9799352840693064929</stp>
        <tr r="B222" s="9"/>
      </tp>
      <tp t="s">
        <v>#N/A Requesting Data...4068130319</v>
        <stp/>
        <stp>BDP|6675422757125701642</stp>
        <tr r="D509" s="8"/>
        <tr r="D73" s="8"/>
      </tp>
      <tp t="s">
        <v>#N/A Requesting Data...4142328431</v>
        <stp/>
        <stp>BDP|7514324882921707935</stp>
        <tr r="D307" s="9"/>
      </tp>
      <tp t="s">
        <v>#N/A Requesting Data...4151674325</v>
        <stp/>
        <stp>BDP|9979926176347508499</stp>
        <tr r="D58" s="8"/>
      </tp>
      <tp t="s">
        <v>#N/A Requesting Data...4224338351</v>
        <stp/>
        <stp>BDP|9716945598038392596</stp>
        <tr r="D236" s="8"/>
      </tp>
      <tp t="s">
        <v>#N/A Requesting Data...4182625556</v>
        <stp/>
        <stp>BDP|7039269634197247512</stp>
        <tr r="B162" s="8"/>
      </tp>
      <tp t="s">
        <v>#N/A Requesting Data...4130798279</v>
        <stp/>
        <stp>BDP|2591617663514624207</stp>
        <tr r="B100" s="9"/>
      </tp>
      <tp t="s">
        <v>#N/A Requesting Data...4237483448</v>
        <stp/>
        <stp>BDP|7879224045040817563</stp>
        <tr r="D597" s="8"/>
      </tp>
      <tp t="s">
        <v>#N/A Requesting Data...4090193081</v>
        <stp/>
        <stp>BDP|2666829038905924841</stp>
        <tr r="B633" s="8"/>
      </tp>
      <tp t="s">
        <v>#N/A Requesting Data...4136496780</v>
        <stp/>
        <stp>BDP|4643153069967555096</stp>
        <tr r="B597" s="8"/>
      </tp>
      <tp t="s">
        <v>#N/A Requesting Data...4165823583</v>
        <stp/>
        <stp>BDP|9277765986621190358</stp>
        <tr r="D278" s="9"/>
      </tp>
      <tp t="s">
        <v>#N/A Requesting Data...4158263755</v>
        <stp/>
        <stp>BDP|5014295040185965278</stp>
        <tr r="B574" s="8"/>
      </tp>
      <tp t="s">
        <v>#N/A Requesting Data...4241403004</v>
        <stp/>
        <stp>BDP|1943570303576845628</stp>
        <tr r="D25" s="9"/>
      </tp>
      <tp t="s">
        <v>#N/A Requesting Data...4254971323</v>
        <stp/>
        <stp>BDP|1265305952004294756</stp>
        <tr r="D117" s="8"/>
        <tr r="D376" s="8"/>
      </tp>
      <tp t="s">
        <v>#N/A Requesting Data...4142410773</v>
        <stp/>
        <stp>BDP|1100315722631257578</stp>
        <tr r="B550" s="8"/>
      </tp>
      <tp t="s">
        <v>#N/A Requesting Data...4225664914</v>
        <stp/>
        <stp>BDP|5612197038980576359</stp>
        <tr r="B634" s="8"/>
      </tp>
      <tp t="s">
        <v>#N/A Requesting Data...4080071342</v>
        <stp/>
        <stp>BDP|8595692613383806831</stp>
        <tr r="D458" s="8"/>
      </tp>
      <tp t="s">
        <v>#N/A Requesting Data...4287378500</v>
        <stp/>
        <stp>BDP|4504451100522396677</stp>
        <tr r="B307" s="9"/>
      </tp>
      <tp t="s">
        <v>#N/A Requesting Data...4294232288</v>
        <stp/>
        <stp>BDP|1630064783858691518</stp>
        <tr r="B717" s="8"/>
      </tp>
      <tp t="s">
        <v>#N/A Requesting Data...4116467494</v>
        <stp/>
        <stp>BDP|5775060517654458461</stp>
        <tr r="B78" s="9"/>
      </tp>
      <tp t="s">
        <v>#N/A Requesting Data...4272481952</v>
        <stp/>
        <stp>BDP|9639010872213133906</stp>
        <tr r="B560" s="8"/>
      </tp>
      <tp t="s">
        <v>#N/A Requesting Data...4134652449</v>
        <stp/>
        <stp>BDP|3689436627078515939</stp>
        <tr r="B210" s="9"/>
      </tp>
      <tp t="s">
        <v>#N/A Requesting Data...4099860038</v>
        <stp/>
        <stp>BDP|7863955913988383389</stp>
        <tr r="B747" s="8"/>
      </tp>
      <tp t="s">
        <v>#N/A Requesting Data...4236058518</v>
        <stp/>
        <stp>BDP|6062643871275092605</stp>
        <tr r="B175" s="9"/>
      </tp>
      <tp t="s">
        <v>#N/A Requesting Data...4170382384</v>
        <stp/>
        <stp>BDP|3030646532745694757</stp>
        <tr r="D334" s="9"/>
        <tr r="D32" s="8"/>
        <tr r="D448" s="8"/>
      </tp>
      <tp t="s">
        <v>#N/A Requesting Data...4092284585</v>
        <stp/>
        <stp>BDP|9508870853433799333</stp>
        <tr r="D623" s="8"/>
      </tp>
      <tp t="s">
        <v>#N/A Requesting Data...4255897956</v>
        <stp/>
        <stp>BDP|4842813926019092257</stp>
        <tr r="D661" s="8"/>
      </tp>
      <tp t="s">
        <v>#N/A Requesting Data...4199057814</v>
        <stp/>
        <stp>BDP|8105694687435431619</stp>
        <tr r="D589" s="8"/>
      </tp>
      <tp t="s">
        <v>#N/A Requesting Data...4230240074</v>
        <stp/>
        <stp>BDP|9431663089657532549</stp>
        <tr r="D183" s="8"/>
      </tp>
      <tp t="s">
        <v>#N/A Requesting Data...4104045468</v>
        <stp/>
        <stp>BDP|6240435761144864529</stp>
        <tr r="D147" s="9"/>
      </tp>
      <tp t="s">
        <v>#N/A Requesting Data...4124803224</v>
        <stp/>
        <stp>BDP|7185181231089191932</stp>
        <tr r="D614" s="8"/>
      </tp>
      <tp t="s">
        <v>#N/A Requesting Data...4163592680</v>
        <stp/>
        <stp>BDP|3323188952515125730</stp>
        <tr r="B471" s="8"/>
      </tp>
      <tp t="s">
        <v>#N/A Requesting Data...4097662179</v>
        <stp/>
        <stp>BDP|4653102378376404118</stp>
        <tr r="B159" s="8"/>
      </tp>
      <tp t="s">
        <v>#N/A Requesting Data...4157274307</v>
        <stp/>
        <stp>BDP|5717004972261765692</stp>
        <tr r="B203" s="8"/>
      </tp>
      <tp t="s">
        <v>#N/A Requesting Data...4271158678</v>
        <stp/>
        <stp>BDP|6958219006233381262</stp>
        <tr r="D234" s="9"/>
      </tp>
      <tp t="s">
        <v>#N/A Requesting Data...4193923494</v>
        <stp/>
        <stp>BDP|4204181738234152780</stp>
        <tr r="D358" s="9"/>
      </tp>
      <tp t="s">
        <v>#N/A Requesting Data...4197244505</v>
        <stp/>
        <stp>BDP|5727950850248154483</stp>
        <tr r="D578" s="8"/>
        <tr r="D62" s="8"/>
      </tp>
      <tp t="s">
        <v>#N/A Requesting Data...4153045910</v>
        <stp/>
        <stp>BDP|9887235430604418971</stp>
        <tr r="D696" s="8"/>
      </tp>
      <tp t="s">
        <v>#N/A Requesting Data...4270589949</v>
        <stp/>
        <stp>BDP|5011386931400698076</stp>
        <tr r="B72" s="8"/>
      </tp>
      <tp t="s">
        <v>#N/A Requesting Data...4213633087</v>
        <stp/>
        <stp>BDP|6952499024881568494</stp>
        <tr r="B9" s="9"/>
      </tp>
      <tp t="s">
        <v>#N/A Requesting Data...4137903252</v>
        <stp/>
        <stp>BDP|3385486231416048736</stp>
        <tr r="B224" s="8"/>
      </tp>
      <tp t="s">
        <v>#N/A Requesting Data...4254862202</v>
        <stp/>
        <stp>BDP|5891049947182131637</stp>
        <tr r="D375" s="9"/>
        <tr r="D139" s="8"/>
      </tp>
      <tp t="s">
        <v>#N/A Requesting Data...4229532559</v>
        <stp/>
        <stp>BDP|6550309014156889700</stp>
        <tr r="D606" s="8"/>
      </tp>
      <tp t="s">
        <v>#N/A Requesting Data...4161142196</v>
        <stp/>
        <stp>BDP|3630599533860575002</stp>
        <tr r="D624" s="8"/>
      </tp>
      <tp t="s">
        <v>#N/A Requesting Data...4289384911</v>
        <stp/>
        <stp>BDP|5441204565510024480</stp>
        <tr r="D114" s="9"/>
      </tp>
      <tp t="s">
        <v>#N/A Requesting Data...4279160013</v>
        <stp/>
        <stp>BDP|7531584675068470820</stp>
        <tr r="B644" s="8"/>
      </tp>
      <tp t="s">
        <v>#N/A Requesting Data...4126653599</v>
        <stp/>
        <stp>BDP|2725726261240379692</stp>
        <tr r="B274" s="9"/>
      </tp>
      <tp t="s">
        <v>#N/A Requesting Data...4134108263</v>
        <stp/>
        <stp>BDP|4903442707686167351</stp>
        <tr r="D340" s="8"/>
      </tp>
      <tp t="s">
        <v>#N/A Requesting Data...4219090712</v>
        <stp/>
        <stp>BDP|2799650841682582781</stp>
        <tr r="D54" s="8"/>
      </tp>
      <tp t="s">
        <v>#N/A Requesting Data...4161647740</v>
        <stp/>
        <stp>BDP|5557854127168982214</stp>
        <tr r="D331" s="8"/>
      </tp>
      <tp t="s">
        <v>#N/A Requesting Data...4120139333</v>
        <stp/>
        <stp>BDP|8206834079312616015</stp>
        <tr r="B626" s="8"/>
      </tp>
      <tp t="s">
        <v>#N/A Requesting Data...4145486077</v>
        <stp/>
        <stp>BDP|2831226170884239641</stp>
        <tr r="B637" s="8"/>
      </tp>
      <tp t="s">
        <v>#N/A Requesting Data...4223682486</v>
        <stp/>
        <stp>BDP|4475115568434241233</stp>
        <tr r="B319" s="8"/>
      </tp>
      <tp t="s">
        <v>#N/A Requesting Data...4134275684</v>
        <stp/>
        <stp>BDP|1883066520960411665</stp>
        <tr r="D216" s="9"/>
      </tp>
      <tp t="s">
        <v>#N/A Requesting Data...4184196544</v>
        <stp/>
        <stp>BDP|7425206911609846814</stp>
        <tr r="D402" s="8"/>
        <tr r="D136" s="8"/>
      </tp>
      <tp t="s">
        <v>#N/A Requesting Data...4235725438</v>
        <stp/>
        <stp>BDP|1556501015777466783</stp>
        <tr r="D404" s="9"/>
        <tr r="D508" s="8"/>
      </tp>
      <tp t="s">
        <v>#N/A Requesting Data...4126450954</v>
        <stp/>
        <stp>BDP|9644248899102231558</stp>
        <tr r="B90" s="9"/>
      </tp>
      <tp t="s">
        <v>#N/A Requesting Data...4176276543</v>
        <stp/>
        <stp>BDP|7625072621995995549</stp>
        <tr r="B82" s="9"/>
      </tp>
      <tp t="s">
        <v>#N/A Requesting Data...4241476575</v>
        <stp/>
        <stp>BDP|4313195152762679736</stp>
        <tr r="D336" s="8"/>
      </tp>
      <tp t="s">
        <v>#N/A Requesting Data...4235647142</v>
        <stp/>
        <stp>BDP|1840575752320420444</stp>
        <tr r="B219" s="9"/>
      </tp>
      <tp t="s">
        <v>#N/A Requesting Data...4245279937</v>
        <stp/>
        <stp>BDP|6916169727776208679</stp>
        <tr r="D157" s="9"/>
        <tr r="D675" s="8"/>
      </tp>
      <tp t="s">
        <v>#N/A Requesting Data...4179950302</v>
        <stp/>
        <stp>BDP|7202360090179629109</stp>
        <tr r="D399" s="9"/>
        <tr r="D123" s="8"/>
        <tr r="D510" s="8"/>
      </tp>
      <tp t="s">
        <v>#N/A Requesting Data...4234847943</v>
        <stp/>
        <stp>BDP|8257440349864921942</stp>
        <tr r="B679" s="8"/>
      </tp>
      <tp t="s">
        <v>#N/A Requesting Data...4205490033</v>
        <stp/>
        <stp>BDP|3409204376335562651</stp>
        <tr r="D101" s="9"/>
      </tp>
      <tp t="s">
        <v>#N/A Requesting Data...4191277020</v>
        <stp/>
        <stp>BDP|9872543099477458736</stp>
        <tr r="B233" s="9"/>
      </tp>
      <tp t="s">
        <v>#N/A Requesting Data...4181462403</v>
        <stp/>
        <stp>BDP|8014974054394003515</stp>
        <tr r="D29" s="8"/>
      </tp>
      <tp t="s">
        <v>#N/A Requesting Data...4170547258</v>
        <stp/>
        <stp>BDP|3895799100302027336</stp>
        <tr r="B28" s="9"/>
      </tp>
      <tp t="s">
        <v>#N/A Requesting Data...4238681865</v>
        <stp/>
        <stp>BDP|2710963984350631609</stp>
        <tr r="D203" s="8"/>
      </tp>
      <tp t="s">
        <v>#N/A Requesting Data...4137545236</v>
        <stp/>
        <stp>BDP|7621802597330709359</stp>
        <tr r="D299" s="9"/>
      </tp>
      <tp t="s">
        <v>#N/A Requesting Data...4148619377</v>
        <stp/>
        <stp>BDP|7447646070301356204</stp>
        <tr r="B205" s="8"/>
      </tp>
      <tp t="s">
        <v>#N/A Requesting Data...4213749205</v>
        <stp/>
        <stp>BDP|2747748247035695117</stp>
        <tr r="B623" s="8"/>
      </tp>
      <tp t="s">
        <v>#N/A Requesting Data...4287334550</v>
        <stp/>
        <stp>BDP|3063008557614634718</stp>
        <tr r="B315" s="8"/>
      </tp>
      <tp t="s">
        <v>#N/A Requesting Data...4268267632</v>
        <stp/>
        <stp>BDP|3316511436145161553</stp>
        <tr r="D27" s="9"/>
      </tp>
      <tp t="s">
        <v>#N/A Requesting Data...4240365147</v>
        <stp/>
        <stp>BDP|1603546220200220302</stp>
        <tr r="D464" s="8"/>
      </tp>
      <tp t="s">
        <v>#N/A Requesting Data...4156791227</v>
        <stp/>
        <stp>BDP|6285830293440714246</stp>
        <tr r="B286" s="9"/>
      </tp>
      <tp t="s">
        <v>#N/A Requesting Data...4200032846</v>
        <stp/>
        <stp>BDP|7702734306983355603</stp>
        <tr r="D263" s="9"/>
      </tp>
      <tp t="s">
        <v>#N/A Requesting Data...4280490119</v>
        <stp/>
        <stp>BDP|6015465032045784126</stp>
        <tr r="D180" s="9"/>
      </tp>
      <tp t="s">
        <v>#N/A Requesting Data...4285301796</v>
        <stp/>
        <stp>BDP|7747256721126402462</stp>
        <tr r="D357" s="9"/>
        <tr r="D457" s="8"/>
      </tp>
      <tp t="s">
        <v>#N/A Requesting Data...4289263860</v>
        <stp/>
        <stp>BDP|1003975881034016174</stp>
        <tr r="D488" s="8"/>
      </tp>
      <tp t="s">
        <v>#N/A Requesting Data...4264404072</v>
        <stp/>
        <stp>BDP|6630244630246228417</stp>
        <tr r="D91" s="9"/>
      </tp>
      <tp t="s">
        <v>#N/A Requesting Data...4205341604</v>
        <stp/>
        <stp>BDP|7261441681778993683</stp>
        <tr r="D454" s="8"/>
      </tp>
      <tp t="s">
        <v>#N/A Requesting Data...4250778388</v>
        <stp/>
        <stp>BDP|8321612137470104829</stp>
        <tr r="B96" s="9"/>
      </tp>
      <tp t="s">
        <v>#N/A Requesting Data...4158575520</v>
        <stp/>
        <stp>BDP|6225869297684574608</stp>
        <tr r="D635" s="8"/>
      </tp>
      <tp t="s">
        <v>#N/A Requesting Data...4251317105</v>
        <stp/>
        <stp>BDP|9507242274351700858</stp>
        <tr r="B138" s="8"/>
        <tr r="B423" s="8"/>
      </tp>
      <tp t="s">
        <v>#N/A Requesting Data...4285610565</v>
        <stp/>
        <stp>BDP|7241435664716099624</stp>
        <tr r="B22" s="9"/>
      </tp>
      <tp t="s">
        <v>#N/A Requesting Data...4200166905</v>
        <stp/>
        <stp>BDP|9142312483887232063</stp>
        <tr r="B290" s="8"/>
      </tp>
      <tp t="s">
        <v>#N/A Requesting Data...4202801552</v>
        <stp/>
        <stp>BDP|1862413602823451388</stp>
        <tr r="D646" s="8"/>
      </tp>
      <tp t="s">
        <v>#N/A Requesting Data...4241704141</v>
        <stp/>
        <stp>BDP|3356223881018007475</stp>
        <tr r="B311" s="8"/>
      </tp>
      <tp t="s">
        <v>#N/A Requesting Data...4258359564</v>
        <stp/>
        <stp>BDP|3002018234825911089</stp>
        <tr r="D449" s="8"/>
      </tp>
      <tp t="s">
        <v>#N/A Requesting Data...4173127254</v>
        <stp/>
        <stp>BDP|9470138330256069831</stp>
        <tr r="B613" s="8"/>
      </tp>
      <tp t="s">
        <v>#N/A Requesting Data...4196924383</v>
        <stp/>
        <stp>BDP|8029733935758092123</stp>
        <tr r="D332" s="9"/>
      </tp>
      <tp t="s">
        <v>#N/A Requesting Data...4250625261</v>
        <stp/>
        <stp>BDP|4492625287946307967</stp>
        <tr r="B374" s="9"/>
        <tr r="B128" s="8"/>
      </tp>
      <tp t="s">
        <v>#N/A Requesting Data...4233621924</v>
        <stp/>
        <stp>BDP|9567064500069231557</stp>
        <tr r="B257" s="9"/>
      </tp>
      <tp t="s">
        <v>#N/A Requesting Data...4256068527</v>
        <stp/>
        <stp>BDP|7801232452936891349</stp>
        <tr r="B231" s="9"/>
      </tp>
      <tp t="s">
        <v>#N/A Requesting Data...4253678986</v>
        <stp/>
        <stp>BDP|6936169856675913259</stp>
        <tr r="B301" s="9"/>
      </tp>
      <tp t="s">
        <v>#N/A Requesting Data...4293965557</v>
        <stp/>
        <stp>BDP|3996438733694195627</stp>
        <tr r="B155" s="9"/>
      </tp>
      <tp t="s">
        <v>#N/A Requesting Data...4224194804</v>
        <stp/>
        <stp>BDP|3196512436892996158</stp>
        <tr r="B176" s="8"/>
      </tp>
      <tp t="s">
        <v>#N/A Requesting Data...4169171142</v>
        <stp/>
        <stp>BDP|5702076718254211602</stp>
        <tr r="B192" s="9"/>
      </tp>
      <tp t="s">
        <v>#N/A Requesting Data...4165705408</v>
        <stp/>
        <stp>BDP|4805468831027649225</stp>
        <tr r="D185" s="9"/>
      </tp>
      <tp t="s">
        <v>#N/A Requesting Data...4202489166</v>
        <stp/>
        <stp>BDP|7969865693826526623</stp>
        <tr r="B582" s="8"/>
      </tp>
      <tp t="s">
        <v>#N/A Requesting Data...4252222525</v>
        <stp/>
        <stp>BDP|7402305632148887951</stp>
        <tr r="B625" s="8"/>
      </tp>
      <tp t="s">
        <v>#N/A Requesting Data...4234512067</v>
        <stp/>
        <stp>BDP|3790304840457545590</stp>
        <tr r="D305" s="8"/>
      </tp>
      <tp t="s">
        <v>#N/A Requesting Data...4232067655</v>
        <stp/>
        <stp>BDP|9418465092741996325</stp>
        <tr r="D391" s="8"/>
      </tp>
      <tp t="s">
        <v>#N/A Requesting Data...4188664282</v>
        <stp/>
        <stp>BDP|6910433524501124740</stp>
        <tr r="D502" s="8"/>
      </tp>
      <tp t="s">
        <v>#N/A Requesting Data...4187211308</v>
        <stp/>
        <stp>BDP|9887861421673111659</stp>
        <tr r="D739" s="8"/>
      </tp>
      <tp t="s">
        <v>#N/A Requesting Data...4262881295</v>
        <stp/>
        <stp>BDP|9538143451869969214</stp>
        <tr r="B300" s="8"/>
      </tp>
      <tp t="s">
        <v>#N/A Requesting Data...4186424850</v>
        <stp/>
        <stp>BDP|5063137492383944807</stp>
        <tr r="B535" s="8"/>
      </tp>
      <tp t="s">
        <v>#N/A Requesting Data...4251649566</v>
        <stp/>
        <stp>BDP|3844430720197259414</stp>
        <tr r="D505" s="8"/>
      </tp>
      <tp t="s">
        <v>#N/A Requesting Data...4264440673</v>
        <stp/>
        <stp>BDP|6165923968718127726</stp>
        <tr r="D676" s="8"/>
      </tp>
      <tp t="s">
        <v>#N/A Requesting Data...4229286747</v>
        <stp/>
        <stp>BDP|3544669919602648057</stp>
        <tr r="D348" s="8"/>
      </tp>
      <tp t="s">
        <v>#N/A Requesting Data...4226506325</v>
        <stp/>
        <stp>BDP|4303201653370804511</stp>
        <tr r="B356" s="9"/>
        <tr r="B23" s="8"/>
      </tp>
      <tp t="s">
        <v>#N/A Requesting Data...4245898703</v>
        <stp/>
        <stp>BDP|8228663660169478794</stp>
        <tr r="D591" s="8"/>
      </tp>
      <tp t="s">
        <v>#N/A Requesting Data...4254060125</v>
        <stp/>
        <stp>BDP|7603946709558793058</stp>
        <tr r="D290" s="8"/>
      </tp>
      <tp t="s">
        <v>#N/A Requesting Data...4185613543</v>
        <stp/>
        <stp>BDP|2141763411335640795</stp>
        <tr r="B164" s="9"/>
      </tp>
      <tp t="s">
        <v>#N/A Requesting Data...4261914937</v>
        <stp/>
        <stp>BDP|5592241707464066583</stp>
        <tr r="D303" s="9"/>
      </tp>
      <tp t="s">
        <v>#N/A Requesting Data...4192834546</v>
        <stp/>
        <stp>BDP|2149080287118147419</stp>
        <tr r="B223" s="8"/>
      </tp>
      <tp t="s">
        <v>#N/A Requesting Data...4239614078</v>
        <stp/>
        <stp>BDP|5308205787680239988</stp>
        <tr r="D341" s="8"/>
      </tp>
      <tp t="s">
        <v>#N/A Requesting Data...4294160761</v>
        <stp/>
        <stp>BDP|5631623630003954538</stp>
        <tr r="D49" s="9"/>
      </tp>
      <tp t="s">
        <v>#N/A Requesting Data...4211896372</v>
        <stp/>
        <stp>BDP|5562587040731304309</stp>
        <tr r="B101" s="8"/>
        <tr r="B442" s="8"/>
      </tp>
      <tp t="s">
        <v>#N/A Requesting Data...4239386798</v>
        <stp/>
        <stp>BDP|3163487600211394049</stp>
        <tr r="D15" s="8"/>
      </tp>
      <tp t="s">
        <v>#N/A Requesting Data...4231532638</v>
        <stp/>
        <stp>BDP|2768191208563931608</stp>
        <tr r="D115" s="8"/>
      </tp>
      <tp t="s">
        <v>#N/A Requesting Data...4252299273</v>
        <stp/>
        <stp>BDP|2831656520383329318</stp>
        <tr r="B298" s="9"/>
      </tp>
      <tp t="s">
        <v>#N/A Requesting Data...4227662568</v>
        <stp/>
        <stp>BDP|5844104874611433475</stp>
        <tr r="D345" s="8"/>
      </tp>
      <tp t="s">
        <v>#N/A Requesting Data...4200668368</v>
        <stp/>
        <stp>BDP|3247904150268910140</stp>
        <tr r="D43" s="8"/>
        <tr r="D421" s="8"/>
      </tp>
      <tp t="s">
        <v>#N/A Requesting Data...4192512360</v>
        <stp/>
        <stp>BDP|5338586881749645734</stp>
        <tr r="B635" s="8"/>
      </tp>
      <tp t="s">
        <v>#N/A Requesting Data...4284655697</v>
        <stp/>
        <stp>BDP|9454310112978259590</stp>
        <tr r="D324" s="9"/>
      </tp>
      <tp t="s">
        <v>#N/A Requesting Data...4229408398</v>
        <stp/>
        <stp>BDP|7099310589308697221</stp>
        <tr r="B308" s="9"/>
      </tp>
      <tp t="s">
        <v>#N/A Requesting Data...4212453674</v>
        <stp/>
        <stp>BDP|2015770820253250293</stp>
        <tr r="B101" s="9"/>
      </tp>
      <tp t="s">
        <v>#N/A Requesting Data...4197020907</v>
        <stp/>
        <stp>BDP|6517395474311404518</stp>
        <tr r="B380" s="8"/>
      </tp>
      <tp t="s">
        <v>#N/A Requesting Data...4203005900</v>
        <stp/>
        <stp>BDP|2344412303211942152</stp>
        <tr r="B673" s="8"/>
      </tp>
      <tp t="s">
        <v>#N/A Requesting Data...4215636174</v>
        <stp/>
        <stp>BDP|9216378252748356162</stp>
        <tr r="D125" s="8"/>
        <tr r="D420" s="9"/>
      </tp>
      <tp t="s">
        <v>#N/A Requesting Data...4255617341</v>
        <stp/>
        <stp>BDP|3303029844824019579</stp>
        <tr r="D204" s="8"/>
      </tp>
      <tp t="s">
        <v>#N/A Requesting Data...4247944596</v>
        <stp/>
        <stp>BDP|6601103070307196155</stp>
        <tr r="B358" s="9"/>
      </tp>
      <tp t="s">
        <v>#N/A Requesting Data...4237049448</v>
        <stp/>
        <stp>BDP|7569471769795196688</stp>
        <tr r="B244" s="8"/>
      </tp>
      <tp t="s">
        <v>#N/A Requesting Data...4229181347</v>
        <stp/>
        <stp>BDP|5518063836715703505</stp>
        <tr r="B122" s="8"/>
        <tr r="B405" s="8"/>
      </tp>
      <tp t="s">
        <v>#N/A Requesting Data...4271188689</v>
        <stp/>
        <stp>BDP|6357535967741442208</stp>
        <tr r="D159" s="8"/>
      </tp>
      <tp t="s">
        <v>#N/A Requesting Data...4209927882</v>
        <stp/>
        <stp>BDP|9723103341679290372</stp>
        <tr r="B611" s="8"/>
      </tp>
      <tp t="s">
        <v>#N/A Requesting Data...4218471267</v>
        <stp/>
        <stp>BDP|8569641430289731257</stp>
        <tr r="D19" s="8"/>
        <tr r="D330" s="9"/>
      </tp>
      <tp t="s">
        <v>#N/A Requesting Data...4238759826</v>
        <stp/>
        <stp>BDP|5351376704255225512</stp>
        <tr r="B109" s="9"/>
      </tp>
      <tp t="s">
        <v>#N/A Requesting Data...4222268944</v>
        <stp/>
        <stp>BDP|7640057917594564425</stp>
        <tr r="D276" s="9"/>
      </tp>
      <tp t="s">
        <v>#N/A Requesting Data...4248407622</v>
        <stp/>
        <stp>BDP|9382875856490604242</stp>
        <tr r="B88" s="9"/>
      </tp>
      <tp t="s">
        <v>#N/A Requesting Data...4275046240</v>
        <stp/>
        <stp>BDP|7833512337357898069</stp>
        <tr r="D342" s="8"/>
      </tp>
      <tp t="s">
        <v>#N/A Requesting Data...4228409450</v>
        <stp/>
        <stp>BDP|5735544440464387610</stp>
        <tr r="B576" s="8"/>
      </tp>
      <tp t="s">
        <v>#N/A Requesting Data...4250651163</v>
        <stp/>
        <stp>BDP|7336413371911212305</stp>
        <tr r="B619" s="8"/>
      </tp>
      <tp t="s">
        <v>#N/A Requesting Data...4238555910</v>
        <stp/>
        <stp>BDP|9371901856374405708</stp>
        <tr r="D746" s="8"/>
      </tp>
      <tp t="s">
        <v>#N/A Requesting Data...4258757341</v>
        <stp/>
        <stp>BDP|2134264137785579042</stp>
        <tr r="D60" s="8"/>
      </tp>
      <tp t="s">
        <v>#N/A Requesting Data...4289697317</v>
        <stp/>
        <stp>BDP|7720554217180456505</stp>
        <tr r="B69" s="9"/>
      </tp>
      <tp t="s">
        <v>#N/A Requesting Data...4262281086</v>
        <stp/>
        <stp>BDP|2047688071155815074</stp>
        <tr r="B87" s="9"/>
      </tp>
      <tp t="s">
        <v>#N/A Requesting Data...4290809506</v>
        <stp/>
        <stp>BDP|1696556785273161903</stp>
        <tr r="D305" s="9"/>
      </tp>
      <tp t="s">
        <v>#N/A Requesting Data...4273865406</v>
        <stp/>
        <stp>BDP|9408830377602397245</stp>
        <tr r="D422" s="8"/>
      </tp>
      <tp t="s">
        <v>#N/A Requesting Data...4257339991</v>
        <stp/>
        <stp>BDP|9240968325230350459</stp>
        <tr r="D360" s="9"/>
      </tp>
      <tp t="s">
        <v>#N/A Requesting Data...4245611385</v>
        <stp/>
        <stp>BDP|2816614849756556023</stp>
        <tr r="B47" s="8"/>
      </tp>
      <tp t="s">
        <v>#N/A Requesting Data...4285565364</v>
        <stp/>
        <stp>BDP|9060551016532775909</stp>
        <tr r="B477" s="8"/>
      </tp>
      <tp t="s">
        <v>#N/A Requesting Data...4291637212</v>
        <stp/>
        <stp>BDP|1412357834302120507</stp>
        <tr r="B401" s="8"/>
      </tp>
      <tp t="s">
        <v>#N/A Requesting Data...4269424127</v>
        <stp/>
        <stp>BDP|6592242272782637719</stp>
        <tr r="D296" s="8"/>
      </tp>
      <tp t="s">
        <v>#N/A Requesting Data...4274172055</v>
        <stp/>
        <stp>BDP|5947234552947896351</stp>
        <tr r="D88" s="9"/>
      </tp>
      <tp t="s">
        <v>#N/A Requesting Data...4271939751</v>
        <stp/>
        <stp>BDP|3144582657154842136</stp>
        <tr r="B410" s="9"/>
        <tr r="B124" s="8"/>
        <tr r="B383" s="8"/>
      </tp>
      <tp t="s">
        <v>#N/A Requesting Data...4233890411</v>
        <stp/>
        <stp>BDP|1706809691661082730</stp>
        <tr r="B278" s="8"/>
      </tp>
      <tp t="s">
        <v>#N/A Requesting Data...4272743900</v>
        <stp/>
        <stp>BDP|4238006217506079501</stp>
        <tr r="D481" s="8"/>
      </tp>
      <tp t="s">
        <v>#N/A Requesting Data...4247015713</v>
        <stp/>
        <stp>BDP|3894549845894651156</stp>
        <tr r="B629" s="8"/>
      </tp>
      <tp t="s">
        <v>#N/A Requesting Data...4239683319</v>
        <stp/>
        <stp>BDP|5594452559324413778</stp>
        <tr r="B187" s="8"/>
      </tp>
      <tp t="s">
        <v>#N/A Requesting Data...4276030740</v>
        <stp/>
        <stp>BDP|7557290099119939266</stp>
        <tr r="B52" s="9"/>
      </tp>
      <tp t="s">
        <v>#N/A Requesting Data...4290089755</v>
        <stp/>
        <stp>BDP|3308188726970743705</stp>
        <tr r="B74" s="8"/>
      </tp>
      <tp t="s">
        <v>#N/A Requesting Data...4277062621</v>
        <stp/>
        <stp>BDP|1600648159955180010</stp>
        <tr r="D367" s="9"/>
      </tp>
      <tp t="s">
        <v>#N/A Requesting Data...4266285435</v>
        <stp/>
        <stp>BDP|5794690663266027464</stp>
        <tr r="B378" s="8"/>
        <tr r="B326" s="9"/>
        <tr r="B21" s="8"/>
      </tp>
      <tp t="s">
        <v>#N/A Requesting Data...4289265385</v>
        <stp/>
        <stp>BDP|8265035668498229108</stp>
        <tr r="B54" s="9"/>
      </tp>
      <tp t="s">
        <v>#N/A Requesting Data...4250623403</v>
        <stp/>
        <stp>BDP|4819454574728319813</stp>
        <tr r="B514" s="8"/>
        <tr r="B312" s="9"/>
      </tp>
      <tp t="s">
        <v>#N/A Requesting Data...4270930410</v>
        <stp/>
        <stp>BDP|2290349518087169043</stp>
        <tr r="B10" s="9"/>
      </tp>
      <tp t="s">
        <v>#N/A Requesting Data...4253805456</v>
        <stp/>
        <stp>BDP|2691067719427446368</stp>
        <tr r="B165" s="8"/>
      </tp>
      <tp t="s">
        <v>#N/A Requesting Data...4249327051</v>
        <stp/>
        <stp>BDP|8553681194277441752</stp>
        <tr r="B575" s="8"/>
        <tr r="B69" s="8"/>
      </tp>
      <tp t="s">
        <v>#N/A Requesting Data...4269240016</v>
        <stp/>
        <stp>BDP|2902582528195497759</stp>
        <tr r="B213" s="8"/>
      </tp>
      <tp t="s">
        <v>#N/A Requesting Data...4278504324</v>
        <stp/>
        <stp>BDP|1998523378966302281</stp>
        <tr r="D717" s="8"/>
      </tp>
      <tp t="s">
        <v>#N/A Requesting Data...4291451628</v>
        <stp/>
        <stp>BDP|6342104858451682458</stp>
        <tr r="B251" s="8"/>
      </tp>
      <tp t="s">
        <v>#N/A Requesting Data...4255280269</v>
        <stp/>
        <stp>BDP|2368166244280068081</stp>
        <tr r="D89" s="8"/>
      </tp>
      <tp t="s">
        <v>#N/A Requesting Data...4269903181</v>
        <stp/>
        <stp>BDP|9438986503183332450</stp>
        <tr r="B552" s="8"/>
      </tp>
      <tp t="s">
        <v>#N/A Requesting Data...4287593364</v>
        <stp/>
        <stp>BDP|8964880749011045269</stp>
        <tr r="B688" s="8"/>
      </tp>
      <tp t="s">
        <v>#N/A Requesting Data...4284789776</v>
        <stp/>
        <stp>BDP|3464790992443468959</stp>
        <tr r="D191" s="8"/>
      </tp>
      <tp t="s">
        <v>#N/A Requesting Data...4275839516</v>
        <stp/>
        <stp>BDP|9564175249202466919</stp>
        <tr r="D270" s="8"/>
      </tp>
      <tp t="s">
        <v>#N/A Requesting Data...4268506083</v>
        <stp/>
        <stp>BDP|2958445984998414126</stp>
        <tr r="D252" s="8"/>
      </tp>
      <tp t="s">
        <v>#N/A Requesting Data...4273572311</v>
        <stp/>
        <stp>BDP|4590317849443608749</stp>
        <tr r="D551" s="8"/>
      </tp>
      <tp t="s">
        <v>#N/A Requesting Data...4263349647</v>
        <stp/>
        <stp>BDP|6138484476700738275</stp>
        <tr r="D51" s="8"/>
      </tp>
      <tp t="s">
        <v>#N/A Requesting Data...4277176165</v>
        <stp/>
        <stp>BDP|4391114888308504232</stp>
        <tr r="D399" s="8"/>
      </tp>
      <tp t="s">
        <v>#N/A Requesting Data...4290913049</v>
        <stp/>
        <stp>BDP|6514427810846213291</stp>
        <tr r="B653" s="8"/>
      </tp>
      <tp t="s">
        <v>#N/A Requesting Data...4266412447</v>
        <stp/>
        <stp>BDP|4573993345218233674</stp>
        <tr r="D406" s="8"/>
        <tr r="D383" s="9"/>
      </tp>
      <tp t="s">
        <v>#N/A Requesting Data...4286798621</v>
        <stp/>
        <stp>BDP|4227456110171822736</stp>
        <tr r="B12" s="8"/>
      </tp>
      <tp t="s">
        <v>#N/A Requesting Data...4275619357</v>
        <stp/>
        <stp>BDP|3918476834295655600</stp>
        <tr r="B343" s="9"/>
        <tr r="B364" s="8"/>
      </tp>
      <tp t="s">
        <v>#N/A Requesting Data...4275004373</v>
        <stp/>
        <stp>BDP|3490596335522409008</stp>
        <tr r="B131" s="9"/>
      </tp>
      <tp t="s">
        <v>#N/A Requesting Data...4267484245</v>
        <stp/>
        <stp>BDP|1165141650496830415</stp>
        <tr r="D594" s="8"/>
      </tp>
      <tp t="s">
        <v>#N/A Requesting Data...4287469174</v>
        <stp/>
        <stp>BDP|6078199085011078913</stp>
        <tr r="D15" s="9"/>
      </tp>
      <tp t="s">
        <v>#N/A Requesting Data...4278267675</v>
        <stp/>
        <stp>BDP|1354266920435019389</stp>
        <tr r="B63" s="9"/>
      </tp>
      <tp t="s">
        <v>#N/A Requesting Data...4278948845</v>
        <stp/>
        <stp>BDP|4562645859492663233</stp>
        <tr r="D283" s="8"/>
      </tp>
      <tp t="s">
        <v>#N/A Requesting Data...4284731150</v>
        <stp/>
        <stp>BDP|7646994762976784973</stp>
        <tr r="B225" s="8"/>
      </tp>
      <tp t="s">
        <v>#N/A Requesting Data...4294003621</v>
        <stp/>
        <stp>BDP|5862458451530383327</stp>
        <tr r="D394" s="9"/>
      </tp>
      <tp t="s">
        <v>#N/A Requesting Data...4282734351</v>
        <stp/>
        <stp>BDP|7259164304692426393</stp>
        <tr r="D576" s="8"/>
      </tp>
      <tp t="s">
        <v>#N/A Requesting Data...4290647704</v>
        <stp/>
        <stp>BDP|7206166978545351320</stp>
        <tr r="D609" s="8"/>
      </tp>
      <tp t="s">
        <v>#N/A Requesting Data...4290805842</v>
        <stp/>
        <stp>BDP|7691290544663819517</stp>
        <tr r="B367" s="9"/>
      </tp>
      <tp t="s">
        <v>#N/A Requesting Data...4284057631</v>
        <stp/>
        <stp>BDP|1535148765460528135</stp>
        <tr r="D456" s="8"/>
      </tp>
      <tp t="s">
        <v>#N/A Requesting Data...4287617850</v>
        <stp/>
        <stp>BDP|1775581916550319289</stp>
        <tr r="D272" s="9"/>
      </tp>
      <tp t="s">
        <v>#N/A Requesting Data...4289482960</v>
        <stp/>
        <stp>BDP|8362433187811498211</stp>
        <tr r="D679" s="8"/>
      </tp>
      <tp t="s">
        <v>#N/A Requesting Data...4288039742</v>
        <stp/>
        <stp>BDP|9227767670366517833</stp>
        <tr r="B739" s="8"/>
      </tp>
      <tp t="s">
        <v>#N/A Requesting Data...4287450270</v>
        <stp/>
        <stp>BDP|4031006602207174416</stp>
        <tr r="D127" s="9"/>
      </tp>
      <tp t="s">
        <v>#N/A Requesting Data...4292762913</v>
        <stp/>
        <stp>BDP|6007512087815323968</stp>
        <tr r="B179" s="8"/>
      </tp>
      <tp t="s">
        <v>#N/A Requesting Data...4293540453</v>
        <stp/>
        <stp>BDP|6081598205925894149</stp>
        <tr r="D293" s="9"/>
      </tp>
      <tp t="s">
        <v>#N/A Requesting Data...4286713695</v>
        <stp/>
        <stp>BDP|9492363432628330632</stp>
        <tr r="B583" s="8"/>
      </tp>
      <tp t="s">
        <v>#N/A Requesting Data...4290870728</v>
        <stp/>
        <stp>BDP|1693969595850173642</stp>
        <tr r="D704" s="8"/>
      </tp>
      <tp t="s">
        <v>#N/A Requesting Data...4292395780</v>
        <stp/>
        <stp>BDP|8001630881879368811</stp>
        <tr r="D401" s="8"/>
      </tp>
      <tp t="s">
        <v>#N/A Requesting Data...4288709408</v>
        <stp/>
        <stp>BDP|1559436619707779483</stp>
        <tr r="D73" s="9"/>
      </tp>
      <tp t="s">
        <v>#N/A Requesting Data...4292728857</v>
        <stp/>
        <stp>BDP|4225484008471687653</stp>
        <tr r="D546" s="8"/>
      </tp>
      <tp t="s">
        <v>#N/A Requesting Data...4291412929</v>
        <stp/>
        <stp>BDP|1202138475989784920</stp>
        <tr r="B205" s="9"/>
      </tp>
      <tp t="s">
        <v>#N/A Requesting Data...4291493353</v>
        <stp/>
        <stp>BDP|9252833260598816888</stp>
        <tr r="B428" s="9"/>
      </tp>
      <tp t="s">
        <v>#N/A Requesting Data...4294047760</v>
        <stp/>
        <stp>BDP|9755270998972100789</stp>
        <tr r="B175" s="8"/>
      </tp>
      <tp t="s">
        <v>#N/A Requesting Data...4292373736</v>
        <stp/>
        <stp>BDP|8395622892372205270</stp>
        <tr r="B381" s="8"/>
      </tp>
      <tp t="s">
        <v>#N/A Requesting Data...4293809812</v>
        <stp/>
        <stp>BDP|5240714233892602400</stp>
        <tr r="B444" s="8"/>
      </tp>
      <tp t="s">
        <v>#N/A Requesting Data...4294270234</v>
        <stp/>
        <stp>BDP|2268214878514911446</stp>
        <tr r="B661" s="8"/>
      </tp>
      <tp t="s">
        <v>#N/A Requesting Data...3943372670</v>
        <stp/>
        <stp>BDP|9455747448838823568</stp>
        <tr r="D222" s="9"/>
      </tp>
      <tp t="s">
        <v>#N/A Requesting Data...412051709</v>
        <stp/>
        <stp>BDP|5361641087375768910</stp>
        <tr r="B561" s="8"/>
      </tp>
      <tp t="s">
        <v>#N/A Requesting Data...1673823550</v>
        <stp/>
        <stp>BDP|8786080949183498844</stp>
        <tr r="D102" s="8"/>
        <tr r="D554" s="8"/>
      </tp>
      <tp t="s">
        <v>#N/A Requesting Data...1617224511</v>
        <stp/>
        <stp>BDP|3040122331273243576</stp>
        <tr r="D572" s="8"/>
      </tp>
      <tp t="s">
        <v>#N/A Requesting Data...13600052</v>
        <stp/>
        <stp>BDP|3993758035824658485</stp>
        <tr r="B451" s="8"/>
      </tp>
      <tp t="s">
        <v>#N/A Requesting Data...239701258</v>
        <stp/>
        <stp>BDP|1051513634553128339</stp>
        <tr r="B505" s="8"/>
      </tp>
      <tp t="s">
        <v>#N/A Requesting Data...1247271982</v>
        <stp/>
        <stp>BDP|9702868340777665505</stp>
        <tr r="B120" s="8"/>
      </tp>
      <tp t="s">
        <v>#N/A Requesting Data...3196383533</v>
        <stp/>
        <stp>BDP|7150224284452981892</stp>
        <tr r="D715" s="8"/>
      </tp>
      <tp t="s">
        <v>#N/A Requesting Data...2607212316</v>
        <stp/>
        <stp>BDP|8661311574888152359</stp>
        <tr r="D231" s="9"/>
      </tp>
      <tp t="s">
        <v>#N/A Requesting Data...3721713675</v>
        <stp/>
        <stp>BDP|3249730574942480660</stp>
        <tr r="B232" s="9"/>
      </tp>
      <tp t="s">
        <v>#N/A Requesting Data...2681931099</v>
        <stp/>
        <stp>BDP|2342330272805619404</stp>
        <tr r="D346" s="8"/>
      </tp>
      <tp t="s">
        <v>#N/A Requesting Data...1568554426</v>
        <stp/>
        <stp>BDP|5601679529157838142</stp>
        <tr r="D431" s="8"/>
      </tp>
      <tp t="s">
        <v>#N/A Requesting Data...1703958029</v>
        <stp/>
        <stp>BDP|1338557867934634135</stp>
        <tr r="D151" s="9"/>
      </tp>
      <tp t="s">
        <v>#N/A Requesting Data...3199443027</v>
        <stp/>
        <stp>BDP|2626669127676556767</stp>
        <tr r="D639" s="8"/>
      </tp>
      <tp t="s">
        <v>#N/A Requesting Data...801552030</v>
        <stp/>
        <stp>BDP|8880102047658919222</stp>
        <tr r="B594" s="8"/>
      </tp>
      <tp t="s">
        <v>#N/A Requesting Data...2058223544</v>
        <stp/>
        <stp>BDP|5480146358571492787</stp>
        <tr r="D390" s="9"/>
      </tp>
      <tp t="s">
        <v>#N/A Requesting Data...2619774149</v>
        <stp/>
        <stp>BDP|2428075528370613790</stp>
        <tr r="D240" s="8"/>
      </tp>
      <tp t="s">
        <v>#N/A Requesting Data...2332154902</v>
        <stp/>
        <stp>BDP|8436967574908794950</stp>
        <tr r="B721" s="8"/>
      </tp>
      <tp t="s">
        <v>#N/A Requesting Data...197496635</v>
        <stp/>
        <stp>BDP|7049505560987668428</stp>
        <tr r="B553" s="8"/>
        <tr r="B364" s="9"/>
        <tr r="B46" s="8"/>
      </tp>
      <tp t="s">
        <v>#N/A Requesting Data...1008454721</v>
        <stp/>
        <stp>BDP|5935442806132755483</stp>
        <tr r="B288" s="8"/>
      </tp>
      <tp t="s">
        <v>#N/A Requesting Data...1052559523</v>
        <stp/>
        <stp>BDP|8524353389322932658</stp>
        <tr r="D631" s="8"/>
        <tr r="D184" s="8"/>
      </tp>
      <tp t="s">
        <v>#N/A Requesting Data...3462511627</v>
        <stp/>
        <stp>BDP|7023064363937017105</stp>
        <tr r="B272" s="8"/>
      </tp>
      <tp t="s">
        <v>#N/A Requesting Data...4101081243</v>
        <stp/>
        <stp>BDP|1989139337523861708</stp>
        <tr r="D193" s="8"/>
      </tp>
      <tp t="s">
        <v>#N/A Requesting Data...872367033</v>
        <stp/>
        <stp>BDP|9433884577007699681</stp>
        <tr r="B255" s="8"/>
      </tp>
      <tp t="s">
        <v>#N/A Requesting Data...1512034255</v>
        <stp/>
        <stp>BDP|7516409204873361771</stp>
        <tr r="B309" s="8"/>
      </tp>
      <tp t="s">
        <v>#N/A Requesting Data...1590341691</v>
        <stp/>
        <stp>BDP|1894565399654931942</stp>
        <tr r="D390" s="8"/>
      </tp>
      <tp t="s">
        <v>#N/A Requesting Data...3568990714</v>
        <stp/>
        <stp>BDP|6854354102941333467</stp>
        <tr r="D121" s="9"/>
      </tp>
      <tp t="s">
        <v>#N/A Requesting Data...3696135380</v>
        <stp/>
        <stp>BDP|1374901803119289180</stp>
        <tr r="B266" s="8"/>
      </tp>
      <tp t="s">
        <v>#N/A Requesting Data...2961708776</v>
        <stp/>
        <stp>BDP|5930280324883705694</stp>
        <tr r="B157" s="8"/>
      </tp>
      <tp t="s">
        <v>#N/A Requesting Data...2290449830</v>
        <stp/>
        <stp>BDP|6963027126760592431</stp>
        <tr r="D475" s="8"/>
      </tp>
      <tp t="s">
        <v>#N/A Requesting Data...620823443</v>
        <stp/>
        <stp>BDP|8347347806148273384</stp>
        <tr r="D499" s="8"/>
      </tp>
      <tp t="s">
        <v>#N/A Requesting Data...531138790</v>
        <stp/>
        <stp>BDP|2051250333676544585</stp>
        <tr r="D276" s="8"/>
      </tp>
      <tp t="s">
        <v>#N/A Requesting Data...4059517378</v>
        <stp/>
        <stp>BDP|9849094908699898096</stp>
        <tr r="D23" s="9"/>
      </tp>
      <tp t="s">
        <v>#N/A Requesting Data...4045959526</v>
        <stp/>
        <stp>BDP|3290722961772946000</stp>
        <tr r="D7" s="8"/>
      </tp>
      <tp t="s">
        <v>#N/A Requesting Data...3280307031</v>
        <stp/>
        <stp>BDP|7849162017454340328</stp>
        <tr r="D58" s="9"/>
      </tp>
      <tp t="s">
        <v>#N/A Requesting Data...3037758425</v>
        <stp/>
        <stp>BDP|2215186502651260226</stp>
        <tr r="B412" s="9"/>
        <tr r="B147" s="8"/>
      </tp>
      <tp t="s">
        <v>#N/A Requesting Data...869309988</v>
        <stp/>
        <stp>BDP|2823428311877323002</stp>
        <tr r="D184" s="9"/>
      </tp>
      <tp t="s">
        <v>#N/A Requesting Data...3094176069</v>
        <stp/>
        <stp>BDP|4994474947131566556</stp>
        <tr r="D53" s="9"/>
      </tp>
      <tp t="s">
        <v>#N/A Requesting Data...1965746244</v>
        <stp/>
        <stp>BDP|8267958913002993248</stp>
        <tr r="B178" s="9"/>
      </tp>
      <tp t="s">
        <v>#N/A Requesting Data...865864265</v>
        <stp/>
        <stp>BDP|4585194403364758114</stp>
        <tr r="B718" s="8"/>
      </tp>
      <tp t="s">
        <v>#N/A Requesting Data...239441063</v>
        <stp/>
        <stp>BDP|5225294595348541658</stp>
        <tr r="B266" s="9"/>
      </tp>
      <tp t="s">
        <v>#N/A Requesting Data...1058160891</v>
        <stp/>
        <stp>BDP|6482283451334255513</stp>
        <tr r="B413" s="8"/>
      </tp>
      <tp t="s">
        <v>#N/A Requesting Data...3224150989</v>
        <stp/>
        <stp>BDP|9888319273239748439</stp>
        <tr r="D418" s="9"/>
        <tr r="D149" s="8"/>
        <tr r="D534" s="8"/>
      </tp>
      <tp t="s">
        <v>#N/A Requesting Data...1681312274</v>
        <stp/>
        <stp>BDP|7214434750522949465</stp>
        <tr r="D324" s="8"/>
      </tp>
      <tp t="s">
        <v>#N/A Requesting Data...2601254949</v>
        <stp/>
        <stp>BDP|5209189091955175844</stp>
        <tr r="B206" s="8"/>
      </tp>
      <tp t="s">
        <v>#N/A Requesting Data...2834079921</v>
        <stp/>
        <stp>BDP|6105155971661911132</stp>
        <tr r="D423" s="9"/>
        <tr r="D480" s="8"/>
      </tp>
      <tp t="s">
        <v>#N/A Requesting Data...2730777935</v>
        <stp/>
        <stp>BDP|1023274233566176699</stp>
        <tr r="D427" s="9"/>
        <tr r="D4" s="8"/>
      </tp>
      <tp t="s">
        <v>#N/A Requesting Data...3772154596</v>
        <stp/>
        <stp>BDP|6804580510962923058</stp>
        <tr r="D220" s="9"/>
      </tp>
      <tp t="s">
        <v>#N/A Requesting Data...1854343725</v>
        <stp/>
        <stp>BDP|7664799412296948790</stp>
        <tr r="B330" s="9"/>
        <tr r="B19" s="8"/>
      </tp>
      <tp t="s">
        <v>#N/A Requesting Data...2501381206</v>
        <stp/>
        <stp>BDP|2506678326280111682</stp>
        <tr r="B578" s="8"/>
        <tr r="B62" s="8"/>
      </tp>
      <tp t="s">
        <v>#N/A Requesting Data...2890647011</v>
        <stp/>
        <stp>BDP|9835524945350646849</stp>
        <tr r="B203" s="9"/>
      </tp>
      <tp t="s">
        <v>#N/A Requesting Data...4261832809</v>
        <stp/>
        <stp>BDP|9894150871599461656</stp>
        <tr r="D94" s="9"/>
      </tp>
      <tp t="s">
        <v>#N/A Requesting Data...3577610061</v>
        <stp/>
        <stp>BDP|3376587484917001927</stp>
        <tr r="D186" s="9"/>
      </tp>
      <tp t="s">
        <v>#N/A Requesting Data...2296946847</v>
        <stp/>
        <stp>BDP|2630547029765243046</stp>
        <tr r="D493" s="8"/>
      </tp>
      <tp t="s">
        <v>#N/A Requesting Data...2546617138</v>
        <stp/>
        <stp>BDP|5028983664233934982</stp>
        <tr r="D173" s="9"/>
      </tp>
      <tp t="s">
        <v>#N/A Requesting Data...482332419</v>
        <stp/>
        <stp>BDP|3891638129764193312</stp>
        <tr r="B588" s="8"/>
      </tp>
      <tp t="s">
        <v>#N/A Requesting Data...2982411196</v>
        <stp/>
        <stp>BDP|4246645607414698652</stp>
        <tr r="B26" s="9"/>
        <tr r="B736" s="8"/>
      </tp>
      <tp t="s">
        <v>#N/A Requesting Data...1029304221</v>
        <stp/>
        <stp>BDP|2711601606175038132</stp>
        <tr r="B150" s="8"/>
      </tp>
      <tp t="s">
        <v>#N/A Requesting Data...439451428</v>
        <stp/>
        <stp>BDP|2423603216975533058</stp>
        <tr r="D281" s="9"/>
      </tp>
      <tp t="s">
        <v>#N/A Requesting Data...2152850094</v>
        <stp/>
        <stp>BDP|9431157742785997988</stp>
        <tr r="D684" s="8"/>
      </tp>
      <tp t="s">
        <v>#N/A Requesting Data...882923945</v>
        <stp/>
        <stp>BDP|4118734005105245675</stp>
        <tr r="D195" s="8"/>
      </tp>
      <tp t="s">
        <v>#N/A Requesting Data...868014539</v>
        <stp/>
        <stp>BDP|9695869177421432711</stp>
        <tr r="B137" s="9"/>
      </tp>
      <tp t="s">
        <v>#N/A Requesting Data...1467707092</v>
        <stp/>
        <stp>BDP|1531139114959574848</stp>
        <tr r="B200" s="9"/>
      </tp>
      <tp t="s">
        <v>#N/A Requesting Data...1996836075</v>
        <stp/>
        <stp>BDP|4849655728500553032</stp>
        <tr r="D401" s="9"/>
        <tr r="D50" s="8"/>
      </tp>
      <tp t="s">
        <v>#N/A Requesting Data...3300116270</v>
        <stp/>
        <stp>BDP|8445264615473640824</stp>
        <tr r="B42" s="9"/>
      </tp>
      <tp t="s">
        <v>#N/A Requesting Data...1366756938</v>
        <stp/>
        <stp>BDP|6039556461681407409</stp>
        <tr r="B173" s="8"/>
      </tp>
      <tp t="s">
        <v>#N/A Requesting Data...3158384364</v>
        <stp/>
        <stp>BDP|2589982397286869423</stp>
        <tr r="B649" s="8"/>
      </tp>
      <tp t="s">
        <v>#N/A Requesting Data...3768453311</v>
        <stp/>
        <stp>BDP|6238626301682946289</stp>
        <tr r="B172" s="9"/>
      </tp>
      <tp t="s">
        <v>#N/A Requesting Data...3132480161</v>
        <stp/>
        <stp>BDP|3184685549933037206</stp>
        <tr r="B292" s="8"/>
      </tp>
      <tp t="s">
        <v>#N/A Requesting Data...2194741577</v>
        <stp/>
        <stp>BDP|4650905436977714979</stp>
        <tr r="D354" s="8"/>
      </tp>
      <tp t="s">
        <v>#N/A Requesting Data...3736048306</v>
        <stp/>
        <stp>BDP|2120337073706273032</stp>
        <tr r="D284" s="9"/>
      </tp>
      <tp t="s">
        <v>#N/A Requesting Data...1349518268</v>
        <stp/>
        <stp>BDP|6339816781041447777</stp>
        <tr r="B53" s="8"/>
      </tp>
      <tp t="s">
        <v>#N/A Requesting Data...2761646011</v>
        <stp/>
        <stp>BDP|6292616971195161221</stp>
        <tr r="B5" s="9"/>
      </tp>
      <tp t="s">
        <v>#N/A Requesting Data...3114519408</v>
        <stp/>
        <stp>BDP|9591706482016728013</stp>
        <tr r="D232" s="9"/>
      </tp>
      <tp t="s">
        <v>#N/A Requesting Data...334006274</v>
        <stp/>
        <stp>BDP|7423389176710809339</stp>
        <tr r="B632" s="8"/>
      </tp>
      <tp t="s">
        <v>#N/A Requesting Data...3052759236</v>
        <stp/>
        <stp>BDP|8449488898157206200</stp>
        <tr r="B185" s="8"/>
      </tp>
      <tp t="s">
        <v>#N/A Requesting Data...3420136894</v>
        <stp/>
        <stp>BDP|4067188821131614691</stp>
        <tr r="B365" s="9"/>
      </tp>
      <tp t="s">
        <v>#N/A Requesting Data...3145482737</v>
        <stp/>
        <stp>BDP|1239775954630196367</stp>
        <tr r="D365" s="9"/>
      </tp>
      <tp t="s">
        <v>#N/A Requesting Data...815812885</v>
        <stp/>
        <stp>BDP|5992621992812975866</stp>
        <tr r="B242" s="8"/>
      </tp>
      <tp t="s">
        <v>#N/A Requesting Data...2228444577</v>
        <stp/>
        <stp>BDP|2245616820750347671</stp>
        <tr r="D121" s="8"/>
      </tp>
      <tp t="s">
        <v>#N/A Requesting Data...3153092537</v>
        <stp/>
        <stp>BDP|1154142668761926730</stp>
        <tr r="D282" s="9"/>
      </tp>
      <tp t="s">
        <v>#N/A Requesting Data...1223122359</v>
        <stp/>
        <stp>BDP|1548175026733071134</stp>
        <tr r="D611" s="8"/>
      </tp>
      <tp t="s">
        <v>#N/A Requesting Data...840596812</v>
        <stp/>
        <stp>BDP|7573176758611763298</stp>
        <tr r="D138" s="9"/>
      </tp>
      <tp t="s">
        <v>#N/A Requesting Data...2434528587</v>
        <stp/>
        <stp>BDP|3516429850651148329</stp>
        <tr r="D95" s="9"/>
      </tp>
      <tp t="s">
        <v>#N/A Requesting Data...2263388564</v>
        <stp/>
        <stp>BDP|7376222462622001168</stp>
        <tr r="B385" s="9"/>
      </tp>
      <tp t="s">
        <v>#N/A Requesting Data...2709629958</v>
        <stp/>
        <stp>BDP|7534557340700073656</stp>
        <tr r="D28" s="8"/>
        <tr r="D425" s="8"/>
        <tr r="D366" s="9"/>
      </tp>
      <tp t="s">
        <v>#N/A Requesting Data...3313875461</v>
        <stp/>
        <stp>BDP|6231161857811015297</stp>
        <tr r="B72" s="9"/>
      </tp>
      <tp t="s">
        <v>#N/A Requesting Data...764679489</v>
        <stp/>
        <stp>BDP|2654148833984879533</stp>
        <tr r="D242" s="8"/>
      </tp>
      <tp t="s">
        <v>#N/A Requesting Data...1938265980</v>
        <stp/>
        <stp>BDP|7800184807412454591</stp>
        <tr r="D198" s="8"/>
      </tp>
      <tp t="s">
        <v>#N/A Requesting Data...2019934794</v>
        <stp/>
        <stp>BDP|8017768882701787792</stp>
        <tr r="D172" s="8"/>
      </tp>
      <tp t="s">
        <v>#N/A Requesting Data...3977706492</v>
        <stp/>
        <stp>BDP|2052557106393050590</stp>
        <tr r="B599" s="8"/>
      </tp>
      <tp t="s">
        <v>#N/A Requesting Data...2979503667</v>
        <stp/>
        <stp>BDP|4376741808646512407</stp>
        <tr r="B391" s="9"/>
      </tp>
      <tp t="s">
        <v>#N/A Requesting Data...2588090394</v>
        <stp/>
        <stp>BDP|8962158463178501613</stp>
        <tr r="B249" s="8"/>
      </tp>
      <tp t="s">
        <v>#N/A Requesting Data...1501161923</v>
        <stp/>
        <stp>BDP|3932539937906440224</stp>
        <tr r="B700" s="8"/>
      </tp>
      <tp t="s">
        <v>#N/A Requesting Data...1084990460</v>
        <stp/>
        <stp>BDP|4871350175389782876</stp>
        <tr r="D362" s="8"/>
      </tp>
      <tp t="s">
        <v>#N/A Requesting Data...1955874794</v>
        <stp/>
        <stp>BDP|6046895390926609074</stp>
        <tr r="B162" s="9"/>
      </tp>
      <tp t="s">
        <v>#N/A Requesting Data...1813724912</v>
        <stp/>
        <stp>BDP|5317228738155972080</stp>
        <tr r="D397" s="9"/>
        <tr r="D110" s="8"/>
        <tr r="D377" s="8"/>
      </tp>
      <tp t="s">
        <v>#N/A Requesting Data...2141093135</v>
        <stp/>
        <stp>BDP|4109494603101783042</stp>
        <tr r="D566" s="8"/>
      </tp>
      <tp t="s">
        <v>#N/A Requesting Data...3692882836</v>
        <stp/>
        <stp>BDP|5289682151473661456</stp>
        <tr r="D197" s="9"/>
        <tr r="D281" s="8"/>
      </tp>
      <tp t="s">
        <v>#N/A Requesting Data...2683935744</v>
        <stp/>
        <stp>BDP|5254670738050570105</stp>
        <tr r="B153" s="9"/>
      </tp>
      <tp t="s">
        <v>#N/A Requesting Data...205038865</v>
        <stp/>
        <stp>BDP|4689091597965203926</stp>
        <tr r="B686" s="8"/>
      </tp>
      <tp t="s">
        <v>#N/A Requesting Data...1334526113</v>
        <stp/>
        <stp>BDP|3104886492841469263</stp>
        <tr r="D649" s="8"/>
      </tp>
      <tp t="s">
        <v>#N/A Requesting Data...1284242854</v>
        <stp/>
        <stp>BDP|3879539536594703037</stp>
        <tr r="D226" s="9"/>
      </tp>
      <tp t="s">
        <v>#N/A Requesting Data...1282237535</v>
        <stp/>
        <stp>BDP|9371592084775478039</stp>
        <tr r="D588" s="8"/>
      </tp>
      <tp t="s">
        <v>#N/A Requesting Data...921348054</v>
        <stp/>
        <stp>BDP|6931669108475676487</stp>
        <tr r="B497" s="8"/>
      </tp>
      <tp t="s">
        <v>#N/A Requesting Data...3100603303</v>
        <stp/>
        <stp>BDP|2580409544601935217</stp>
        <tr r="D721" s="8"/>
      </tp>
      <tp t="s">
        <v>#N/A Requesting Data...3045539741</v>
        <stp/>
        <stp>BDP|6851131828314911049</stp>
        <tr r="B212" s="9"/>
      </tp>
      <tp t="s">
        <v>#N/A Requesting Data...2443757866</v>
        <stp/>
        <stp>BDP|7904325072050060275</stp>
        <tr r="B156" s="8"/>
        <tr r="B538" s="8"/>
      </tp>
      <tp t="s">
        <v>#N/A Requesting Data...169122847</v>
        <stp/>
        <stp>BDP|3163953360778266599</stp>
        <tr r="D250" s="9"/>
      </tp>
      <tp t="s">
        <v>#N/A Requesting Data...3174328814</v>
        <stp/>
        <stp>BDP|4923196516211821418</stp>
        <tr r="D405" s="9"/>
      </tp>
      <tp t="s">
        <v>#N/A Requesting Data...3403177455</v>
        <stp/>
        <stp>BDP|6459229618406929286</stp>
        <tr r="D163" s="9"/>
      </tp>
      <tp t="s">
        <v>#N/A Requesting Data...1747241461</v>
        <stp/>
        <stp>BDP|2866542853752195116</stp>
        <tr r="D181" s="8"/>
      </tp>
      <tp t="s">
        <v>#N/A Requesting Data...3016657208</v>
        <stp/>
        <stp>BDP|6858439742944711318</stp>
        <tr r="D350" s="9"/>
        <tr r="D411" s="8"/>
      </tp>
      <tp t="s">
        <v>#N/A Requesting Data...1196008730</v>
        <stp/>
        <stp>BDP|9696628239619374429</stp>
        <tr r="D260" s="9"/>
      </tp>
      <tp t="s">
        <v>#N/A Requesting Data...2350146476</v>
        <stp/>
        <stp>BDP|7507404983633216989</stp>
        <tr r="B729" s="8"/>
      </tp>
      <tp t="s">
        <v>#N/A Requesting Data...3884247376</v>
        <stp/>
        <stp>BDP|8071501900205564997</stp>
        <tr r="D437" s="8"/>
      </tp>
      <tp t="s">
        <v>#N/A Requesting Data...3957453212</v>
        <stp/>
        <stp>BDP|2805374442747836394</stp>
        <tr r="B642" s="8"/>
      </tp>
      <tp t="s">
        <v>#N/A Requesting Data...1604371382</v>
        <stp/>
        <stp>BDP|5833454642423760742</stp>
        <tr r="D187" s="8"/>
      </tp>
      <tp t="s">
        <v>#N/A Requesting Data...3822650258</v>
        <stp/>
        <stp>BDP|3170204699851101845</stp>
        <tr r="B128" s="9"/>
      </tp>
      <tp t="s">
        <v>#N/A Requesting Data...1659707991</v>
        <stp/>
        <stp>BDP|6996190464518080891</stp>
        <tr r="D367" s="8"/>
      </tp>
      <tp t="s">
        <v>#N/A Requesting Data...1666489241</v>
        <stp/>
        <stp>BDP|4031788974587900288</stp>
        <tr r="B57" s="9"/>
      </tp>
      <tp t="s">
        <v>#N/A Requesting Data...1450405824</v>
        <stp/>
        <stp>BDP|6130775032327581434</stp>
        <tr r="B15" s="9"/>
      </tp>
      <tp t="s">
        <v>#N/A Requesting Data...3463886299</v>
        <stp/>
        <stp>BDP|3335655472511031268</stp>
        <tr r="B241" s="8"/>
      </tp>
      <tp t="s">
        <v>#N/A Requesting Data...1289759298</v>
        <stp/>
        <stp>BDP|5895606029948049839</stp>
        <tr r="D123" s="9"/>
      </tp>
      <tp t="s">
        <v>#N/A Requesting Data...1737159211</v>
        <stp/>
        <stp>BDP|2164721003183618744</stp>
        <tr r="B98" s="9"/>
      </tp>
      <tp t="s">
        <v>#N/A Requesting Data...2995082832</v>
        <stp/>
        <stp>BDP|2155341758004783188</stp>
        <tr r="D275" s="8"/>
      </tp>
      <tp t="s">
        <v>#N/A Requesting Data...3916560548</v>
        <stp/>
        <stp>BDP|8311921562053679570</stp>
        <tr r="B112" s="9"/>
      </tp>
      <tp t="s">
        <v>#N/A Requesting Data...1328436455</v>
        <stp/>
        <stp>BDP|5792347233736044234</stp>
        <tr r="B65" s="8"/>
      </tp>
      <tp t="s">
        <v>#N/A Requesting Data...833057608</v>
        <stp/>
        <stp>BDP|4828309564101733180</stp>
        <tr r="B302" s="8"/>
      </tp>
      <tp t="s">
        <v>#N/A Requesting Data...525177999</v>
        <stp/>
        <stp>BDP|1479043734471739209</stp>
        <tr r="B214" s="9"/>
      </tp>
      <tp t="s">
        <v>#N/A Requesting Data...2099631342</v>
        <stp/>
        <stp>BDP|7019125921763502652</stp>
        <tr r="B416" s="9"/>
        <tr r="B112" s="8"/>
        <tr r="B547" s="8"/>
      </tp>
      <tp t="s">
        <v>#N/A Requesting Data...3734699307</v>
        <stp/>
        <stp>BDP|3983242448913105775</stp>
        <tr r="D397" s="8"/>
        <tr r="D70" s="8"/>
      </tp>
      <tp t="s">
        <v>#N/A Requesting Data...2247358958</v>
        <stp/>
        <stp>BDP|1768788976637882718</stp>
        <tr r="B278" s="9"/>
      </tp>
      <tp t="s">
        <v>#N/A Requesting Data...3515229133</v>
        <stp/>
        <stp>BDP|5670566062796059129</stp>
        <tr r="B616" s="8"/>
      </tp>
      <tp t="s">
        <v>#N/A Requesting Data...2401993361</v>
        <stp/>
        <stp>BDP|4268334734212631736</stp>
        <tr r="B139" s="8"/>
        <tr r="B375" s="9"/>
      </tp>
      <tp t="s">
        <v>#N/A Requesting Data...736106762</v>
        <stp/>
        <stp>BDP|5798690626309022997</stp>
        <tr r="B183" s="8"/>
      </tp>
      <tp t="s">
        <v>#N/A Requesting Data...1838676404</v>
        <stp/>
        <stp>BDP|8138392828669307125</stp>
        <tr r="D266" s="9"/>
      </tp>
      <tp t="s">
        <v>#N/A Requesting Data...690528834</v>
        <stp/>
        <stp>BDP|8352734083512199447</stp>
        <tr r="D74" s="9"/>
      </tp>
      <tp t="s">
        <v>#N/A Requesting Data...1204519968</v>
        <stp/>
        <stp>BDP|3185761240087254632</stp>
        <tr r="B525" s="8"/>
      </tp>
      <tp t="s">
        <v>#N/A Requesting Data...2584104350</v>
        <stp/>
        <stp>BDP|1625377286269176201</stp>
        <tr r="D669" s="8"/>
      </tp>
      <tp t="s">
        <v>#N/A Requesting Data...160230471</v>
        <stp/>
        <stp>BDP|2979716503633806754</stp>
        <tr r="B333" s="9"/>
      </tp>
      <tp t="s">
        <v>#N/A Requesting Data...3318665584</v>
        <stp/>
        <stp>BDP|2752150544012254426</stp>
        <tr r="B6" s="9"/>
      </tp>
      <tp t="s">
        <v>#N/A Requesting Data...327060345</v>
        <stp/>
        <stp>BDP|6098530363772647613</stp>
        <tr r="B360" s="9"/>
      </tp>
      <tp t="s">
        <v>#N/A Requesting Data...3606032911</v>
        <stp/>
        <stp>BDP|2111124335479189809</stp>
        <tr r="D607" s="8"/>
      </tp>
      <tp t="s">
        <v>#N/A Requesting Data...3442706542</v>
        <stp/>
        <stp>BDP|7218684370854594384</stp>
        <tr r="B586" s="8"/>
      </tp>
      <tp t="s">
        <v>#N/A Requesting Data...3275128937</v>
        <stp/>
        <stp>BDP|9569276884587028514</stp>
        <tr r="D237" s="8"/>
      </tp>
      <tp t="s">
        <v>#N/A Requesting Data...2599965511</v>
        <stp/>
        <stp>BDP|7831655708282687249</stp>
        <tr r="B91" s="9"/>
      </tp>
      <tp t="s">
        <v>#N/A Requesting Data...2420352813</v>
        <stp/>
        <stp>BDP|2646089227902960376</stp>
        <tr r="D523" s="8"/>
      </tp>
      <tp t="s">
        <v>#N/A Requesting Data...251746570</v>
        <stp/>
        <stp>BDP|7526636231783707077</stp>
        <tr r="D478" s="8"/>
      </tp>
      <tp t="s">
        <v>#N/A Requesting Data...2848965805</v>
        <stp/>
        <stp>BDP|6944293914742407648</stp>
        <tr r="D254" s="9"/>
      </tp>
      <tp t="s">
        <v>#N/A Requesting Data...2822743620</v>
        <stp/>
        <stp>BDP|1024382711846419497</stp>
        <tr r="B229" s="9"/>
      </tp>
      <tp t="s">
        <v>#N/A Requesting Data...2101763914</v>
        <stp/>
        <stp>BDP|8575247081360036341</stp>
        <tr r="B460" s="8"/>
      </tp>
      <tp t="s">
        <v>#N/A Requesting Data...2615157962</v>
        <stp/>
        <stp>BDP|4242862030078732677</stp>
        <tr r="D368" s="9"/>
        <tr r="D13" s="8"/>
        <tr r="D537" s="8"/>
      </tp>
      <tp t="s">
        <v>#N/A Requesting Data...1684832131</v>
        <stp/>
        <stp>BDP|3231935255679604762</stp>
        <tr r="B345" s="8"/>
      </tp>
      <tp t="s">
        <v>#N/A Requesting Data...3326590398</v>
        <stp/>
        <stp>BDP|5777848786537354336</stp>
        <tr r="B520" s="8"/>
      </tp>
      <tp t="s">
        <v>#N/A Requesting Data...1894038626</v>
        <stp/>
        <stp>BDP|2074503500883514501</stp>
        <tr r="D277" s="9"/>
      </tp>
      <tp t="s">
        <v>#N/A Requesting Data...1829618261</v>
        <stp/>
        <stp>BDP|5433934772282189812</stp>
        <tr r="B387" s="9"/>
        <tr r="B79" s="8"/>
      </tp>
      <tp t="s">
        <v>#N/A Requesting Data...3532033757</v>
        <stp/>
        <stp>BDP|2274952134371691800</stp>
        <tr r="B409" s="9"/>
        <tr r="B382" s="8"/>
      </tp>
      <tp t="s">
        <v>#N/A Requesting Data...2852066144</v>
        <stp/>
        <stp>BDP|2330462383367504861</stp>
        <tr r="D98" s="8"/>
        <tr r="D503" s="8"/>
      </tp>
      <tp t="s">
        <v>#N/A Requesting Data...1059585653</v>
        <stp/>
        <stp>BDP|4646463839642963054</stp>
        <tr r="B402" s="9"/>
      </tp>
      <tp t="s">
        <v>#N/A Requesting Data...3053182961</v>
        <stp/>
        <stp>BDP|7163878929299743620</stp>
        <tr r="B33" s="8"/>
        <tr r="B388" s="8"/>
      </tp>
      <tp t="s">
        <v>#N/A Requesting Data...3173097632</v>
        <stp/>
        <stp>BDP|7927413217821610135</stp>
        <tr r="B259" s="9"/>
      </tp>
      <tp t="s">
        <v>#N/A Requesting Data...885072878</v>
        <stp/>
        <stp>BDP|5980649857203297727</stp>
        <tr r="D42" s="8"/>
      </tp>
      <tp t="s">
        <v>#N/A Requesting Data...3930183112</v>
        <stp/>
        <stp>BDP|4069853046893956907</stp>
        <tr r="B421" s="8"/>
        <tr r="B43" s="8"/>
      </tp>
      <tp t="s">
        <v>#N/A Requesting Data...1425017566</v>
        <stp/>
        <stp>BDP|4767971656513537991</stp>
        <tr r="D160" s="8"/>
      </tp>
      <tp t="s">
        <v>#N/A Requesting Data...2539853955</v>
        <stp/>
        <stp>BDP|3651350754857889056</stp>
        <tr r="B103" s="8"/>
      </tp>
      <tp t="s">
        <v>#N/A Requesting Data...2249053133</v>
        <stp/>
        <stp>BDP|1486652702221131493</stp>
        <tr r="D439" s="8"/>
      </tp>
      <tp t="s">
        <v>#N/A Requesting Data...1458377522</v>
        <stp/>
        <stp>BDP|4839642046333821798</stp>
        <tr r="D104" s="8"/>
        <tr r="D384" s="8"/>
      </tp>
      <tp t="s">
        <v>#N/A Requesting Data...2765474030</v>
        <stp/>
        <stp>BDP|7718198672346503521</stp>
        <tr r="B164" s="8"/>
      </tp>
      <tp t="s">
        <v>#N/A Requesting Data...268725577</v>
        <stp/>
        <stp>BDP|9947999001281340394</stp>
        <tr r="D105" s="9"/>
      </tp>
      <tp t="s">
        <v>#N/A Requesting Data...1710519530</v>
        <stp/>
        <stp>BDP|7123197534103390443</stp>
        <tr r="D608" s="8"/>
      </tp>
      <tp t="s">
        <v>#N/A Requesting Data...4188721152</v>
        <stp/>
        <stp>BDP|8241481363348343013</stp>
        <tr r="B737" s="8"/>
      </tp>
      <tp t="s">
        <v>#N/A Requesting Data...2068267108</v>
        <stp/>
        <stp>BDP|6850654707652515047</stp>
        <tr r="B483" s="8"/>
      </tp>
      <tp t="s">
        <v>#N/A Requesting Data...1154344259</v>
        <stp/>
        <stp>BDP|9592877778783723752</stp>
        <tr r="D384" s="9"/>
        <tr r="D155" s="8"/>
        <tr r="D394" s="8"/>
      </tp>
      <tp t="s">
        <v>#N/A Requesting Data...4041586003</v>
        <stp/>
        <stp>BDP|1234338762003817532</stp>
        <tr r="D218" s="8"/>
      </tp>
      <tp t="s">
        <v>#N/A Requesting Data...1190974871</v>
        <stp/>
        <stp>BDP|2994722991427757957</stp>
        <tr r="B269" s="9"/>
      </tp>
      <tp t="s">
        <v>#N/A Requesting Data...1465278756</v>
        <stp/>
        <stp>BDP|1565499249802460193</stp>
        <tr r="D500" s="8"/>
      </tp>
      <tp t="s">
        <v>#N/A Requesting Data...645593328</v>
        <stp/>
        <stp>BDP|7485852227898759795</stp>
        <tr r="B347" s="8"/>
      </tp>
      <tp t="s">
        <v>#N/A Requesting Data...262677887</v>
        <stp/>
        <stp>BDP|2277847174309900628</stp>
        <tr r="B204" s="9"/>
      </tp>
      <tp t="s">
        <v>#N/A Requesting Data...3384853671</v>
        <stp/>
        <stp>BDP|2401454049844513441</stp>
        <tr r="D477" s="8"/>
      </tp>
      <tp t="s">
        <v>#N/A Requesting Data...1845730286</v>
        <stp/>
        <stp>BDP|8347837550767933008</stp>
        <tr r="D92" s="9"/>
      </tp>
      <tp t="s">
        <v>#N/A Requesting Data...1776616614</v>
        <stp/>
        <stp>BDP|9786182329919908164</stp>
        <tr r="D81" s="9"/>
      </tp>
      <tp t="s">
        <v>#N/A Requesting Data...2930390472</v>
        <stp/>
        <stp>BDP|5532032879478675805</stp>
        <tr r="B313" s="8"/>
      </tp>
      <tp t="s">
        <v>#N/A Requesting Data...2098201644</v>
        <stp/>
        <stp>BDP|1371366700557551797</stp>
        <tr r="B663" s="8"/>
      </tp>
      <tp t="s">
        <v>#N/A Requesting Data...1677216576</v>
        <stp/>
        <stp>BDP|5986323861120108250</stp>
        <tr r="B250" s="9"/>
      </tp>
      <tp t="s">
        <v>#N/A Requesting Data...2462392737</v>
        <stp/>
        <stp>BDP|4302087877922608341</stp>
        <tr r="B436" s="8"/>
      </tp>
      <tp t="s">
        <v>#N/A Requesting Data...1424177836</v>
        <stp/>
        <stp>BDP|3239299201595773637</stp>
        <tr r="D232" s="8"/>
      </tp>
      <tp t="s">
        <v>#N/A Requesting Data...1402396850</v>
        <stp/>
        <stp>BDP|7060440219672200212</stp>
        <tr r="D154" s="8"/>
      </tp>
      <tp t="s">
        <v>#N/A Requesting Data...3155301135</v>
        <stp/>
        <stp>BDP|3420398476693070643</stp>
        <tr r="D629" s="8"/>
      </tp>
      <tp t="s">
        <v>#N/A Requesting Data...708274166</v>
        <stp/>
        <stp>BDP|7309370071248396996</stp>
        <tr r="B144" s="9"/>
      </tp>
      <tp t="s">
        <v>#N/A Requesting Data...2712579915</v>
        <stp/>
        <stp>BDP|5549642960000735799</stp>
        <tr r="B606" s="8"/>
      </tp>
      <tp t="s">
        <v>#N/A Requesting Data...2990640483</v>
        <stp/>
        <stp>BDP|5657540141160498682</stp>
        <tr r="B150" s="9"/>
      </tp>
      <tp t="s">
        <v>#N/A Requesting Data...3310824040</v>
        <stp/>
        <stp>BDP|1420679669592197147</stp>
        <tr r="B643" s="8"/>
      </tp>
      <tp t="s">
        <v>#N/A Requesting Data...1693474752</v>
        <stp/>
        <stp>BDP|8782393800878440151</stp>
        <tr r="D106" s="9"/>
      </tp>
      <tp t="s">
        <v>#N/A Requesting Data...2323663931</v>
        <stp/>
        <stp>BDP|7100466742747998204</stp>
        <tr r="D602" s="8"/>
      </tp>
      <tp t="s">
        <v>#N/A Requesting Data...2533834483</v>
        <stp/>
        <stp>BDP|2932788019893588518</stp>
        <tr r="D355" s="8"/>
      </tp>
      <tp t="s">
        <v>#N/A Requesting Data...1551692551</v>
        <stp/>
        <stp>BDP|6057758508012193102</stp>
        <tr r="B321" s="9"/>
        <tr r="B450" s="8"/>
      </tp>
      <tp t="s">
        <v>#N/A Requesting Data...3251695813</v>
        <stp/>
        <stp>BDP|5948154807244507239</stp>
        <tr r="D96" s="9"/>
      </tp>
      <tp t="s">
        <v>#N/A Requesting Data...1261064909</v>
        <stp/>
        <stp>BDP|4920616193679182079</stp>
        <tr r="D672" s="8"/>
      </tp>
      <tp t="s">
        <v>#N/A Requesting Data...3951847128</v>
        <stp/>
        <stp>BDP|4827354435465412316</stp>
        <tr r="B226" s="9"/>
      </tp>
      <tp t="s">
        <v>#N/A Requesting Data...2228943008</v>
        <stp/>
        <stp>BDP|9652913543254394257</stp>
        <tr r="B338" s="9"/>
        <tr r="B465" s="8"/>
      </tp>
      <tp t="s">
        <v>#N/A Requesting Data...451723346</v>
        <stp/>
        <stp>BDP|3982650546953855008</stp>
        <tr r="D213" s="9"/>
      </tp>
      <tp t="s">
        <v>#N/A Requesting Data...1985700155</v>
        <stp/>
        <stp>BDP|5979362706020206499</stp>
        <tr r="D211" s="9"/>
      </tp>
      <tp t="s">
        <v>#N/A Requesting Data...3718007944</v>
        <stp/>
        <stp>BDP|4113101613951169710</stp>
        <tr r="D667" s="8"/>
      </tp>
      <tp t="s">
        <v>#N/A Requesting Data...1118855217</v>
        <stp/>
        <stp>BDP|9512307291378450922</stp>
        <tr r="B254" s="8"/>
      </tp>
      <tp t="s">
        <v>#N/A Requesting Data...555529769</v>
        <stp/>
        <stp>BDP|7053549226406659468</stp>
        <tr r="B97" s="9"/>
      </tp>
      <tp t="s">
        <v>#N/A Requesting Data...2330859383</v>
        <stp/>
        <stp>BDP|5492232450220184047</stp>
        <tr r="B318" s="8"/>
      </tp>
      <tp t="s">
        <v>#N/A Requesting Data...2628423074</v>
        <stp/>
        <stp>BDP|4493477455181542602</stp>
        <tr r="B59" s="8"/>
      </tp>
      <tp t="s">
        <v>#N/A Requesting Data...2659399055</v>
        <stp/>
        <stp>BDP|3308206674840744438</stp>
        <tr r="B548" s="8"/>
      </tp>
      <tp t="s">
        <v>#N/A Requesting Data...2467021180</v>
        <stp/>
        <stp>BDP|7878126111530916511</stp>
        <tr r="D522" s="8"/>
        <tr r="D315" s="9"/>
      </tp>
      <tp t="s">
        <v>#N/A Requesting Data...3822065799</v>
        <stp/>
        <stp>BDP|1656216707406759746</stp>
        <tr r="D391" s="9"/>
      </tp>
      <tp t="s">
        <v>#N/A Requesting Data...769997121</v>
        <stp/>
        <stp>BDP|3552407610026184241</stp>
        <tr r="B146" s="9"/>
      </tp>
      <tp t="s">
        <v>#N/A Requesting Data...1376137639</v>
        <stp/>
        <stp>BDP|3781194061944807279</stp>
        <tr r="B509" s="8"/>
        <tr r="B73" s="8"/>
      </tp>
      <tp t="s">
        <v>#N/A Requesting Data...2145663914</v>
        <stp/>
        <stp>BDP|4264431712590383306</stp>
        <tr r="D569" s="8"/>
      </tp>
      <tp t="s">
        <v>#N/A Requesting Data...650227086</v>
        <stp/>
        <stp>BDP|4385509645664110374</stp>
        <tr r="D702" s="8"/>
      </tp>
      <tp t="s">
        <v>#N/A Requesting Data...3235725156</v>
        <stp/>
        <stp>BDP|3063632800003386409</stp>
        <tr r="B474" s="8"/>
        <tr r="B407" s="9"/>
        <tr r="B145" s="8"/>
      </tp>
      <tp t="s">
        <v>#N/A Requesting Data...1424950626</v>
        <stp/>
        <stp>BDP|2589443691674294933</stp>
        <tr r="B544" s="8"/>
      </tp>
      <tp t="s">
        <v>#N/A Requesting Data...1068725195</v>
        <stp/>
        <stp>BDP|3657534605371030517</stp>
        <tr r="D666" s="8"/>
      </tp>
      <tp t="s">
        <v>#N/A Requesting Data...1661470193</v>
        <stp/>
        <stp>BDP|2189096259456353340</stp>
        <tr r="D253" s="9"/>
      </tp>
      <tp t="s">
        <v>#N/A Requesting Data...4181680950</v>
        <stp/>
        <stp>BDP|9706525768459206190</stp>
        <tr r="D425" s="9"/>
        <tr r="D113" s="8"/>
        <tr r="D506" s="8"/>
      </tp>
      <tp t="s">
        <v>#N/A Requesting Data...2421103622</v>
        <stp/>
        <stp>BDP|5423433829765117494</stp>
        <tr r="D376" s="9"/>
      </tp>
      <tp t="s">
        <v>#N/A Requesting Data...4214028640</v>
        <stp/>
        <stp>BDP|9018733320937516908</stp>
        <tr r="B662" s="8"/>
      </tp>
      <tp t="s">
        <v>#N/A Requesting Data...2860842252</v>
        <stp/>
        <stp>BDP|7086080988549255453</stp>
        <tr r="B424" s="9"/>
      </tp>
      <tp t="s">
        <v>#N/A Requesting Data...2112454500</v>
        <stp/>
        <stp>BDP|1492026363496510377</stp>
        <tr r="D655" s="8"/>
      </tp>
      <tp t="s">
        <v>#N/A Requesting Data...3841408118</v>
        <stp/>
        <stp>BDP|2167452444200413036</stp>
        <tr r="D412" s="9"/>
        <tr r="D147" s="8"/>
      </tp>
      <tp t="s">
        <v>#N/A Requesting Data...1486845232</v>
        <stp/>
        <stp>BDP|2242225164436740270</stp>
        <tr r="D501" s="8"/>
      </tp>
      <tp t="s">
        <v>#N/A Requesting Data...374665550</v>
        <stp/>
        <stp>BDP|1109164272101571443</stp>
        <tr r="D584" s="8"/>
      </tp>
      <tp t="s">
        <v>#N/A Requesting Data...1418151217</v>
        <stp/>
        <stp>BDP|5735673932661063379</stp>
        <tr r="D720" s="8"/>
      </tp>
      <tp t="s">
        <v>#N/A Requesting Data...1075094118</v>
        <stp/>
        <stp>BDP|8058814348932306505</stp>
        <tr r="B38" s="9"/>
      </tp>
      <tp t="s">
        <v>#N/A Requesting Data...2494043256</v>
        <stp/>
        <stp>BDP|3667649159250386327</stp>
        <tr r="D57" s="8"/>
      </tp>
      <tp t="s">
        <v>#N/A Requesting Data...1860885650</v>
        <stp/>
        <stp>BDP|5898932673039693140</stp>
        <tr r="D323" s="8"/>
      </tp>
      <tp t="s">
        <v>#N/A Requesting Data...2794992195</v>
        <stp/>
        <stp>BDP|2522898463176521914</stp>
        <tr r="B731" s="8"/>
      </tp>
      <tp t="s">
        <v>#N/A Requesting Data...1734324228</v>
        <stp/>
        <stp>BDP|3400248760357993321</stp>
        <tr r="B265" s="8"/>
      </tp>
      <tp t="s">
        <v>#N/A Requesting Data...2822426236</v>
        <stp/>
        <stp>BDP|7129682424696568634</stp>
        <tr r="B379" s="8"/>
      </tp>
      <tp t="s">
        <v>#N/A Requesting Data...713785981</v>
        <stp/>
        <stp>BDP|7611370723267928206</stp>
        <tr r="D72" s="9"/>
      </tp>
      <tp t="s">
        <v>#N/A Requesting Data...3838522983</v>
        <stp/>
        <stp>BDP|7424789180679458203</stp>
        <tr r="B49" s="9"/>
      </tp>
      <tp t="s">
        <v>#N/A Requesting Data...3237423993</v>
        <stp/>
        <stp>BDP|6888424652083500753</stp>
        <tr r="D703" s="8"/>
      </tp>
      <tp t="s">
        <v>#N/A Requesting Data...1882404227</v>
        <stp/>
        <stp>BDP|1120810611833887812</stp>
        <tr r="B348" s="8"/>
      </tp>
      <tp t="s">
        <v>#N/A Requesting Data...2495442591</v>
        <stp/>
        <stp>BDP|4874944815039817692</stp>
        <tr r="B262" s="8"/>
      </tp>
      <tp t="s">
        <v>#N/A Requesting Data...910837904</v>
        <stp/>
        <stp>BDP|6249691717681792320</stp>
        <tr r="B468" s="8"/>
      </tp>
      <tp t="s">
        <v>#N/A Requesting Data...2966040120</v>
        <stp/>
        <stp>BDP|7955148456026230604</stp>
        <tr r="B630" s="8"/>
      </tp>
      <tp t="s">
        <v>#N/A Requesting Data...555377036</v>
        <stp/>
        <stp>BDP|1686956906342952955</stp>
        <tr r="D215" s="8"/>
      </tp>
      <tp t="s">
        <v>#N/A Requesting Data...3889241165</v>
        <stp/>
        <stp>BDP|6021559570525488289</stp>
        <tr r="D109" s="9"/>
      </tp>
      <tp t="s">
        <v>#N/A Requesting Data...542701524</v>
        <stp/>
        <stp>BDP|8294444759768781217</stp>
        <tr r="D398" s="8"/>
      </tp>
      <tp t="s">
        <v>#N/A Requesting Data...563312672</v>
        <stp/>
        <stp>BDP|8621476689831562637</stp>
        <tr r="B103" s="9"/>
        <tr r="B197" s="8"/>
      </tp>
      <tp t="s">
        <v>#N/A Requesting Data...988111064</v>
        <stp/>
        <stp>BDP|6026477266557996064</stp>
        <tr r="D56" s="9"/>
      </tp>
      <tp t="s">
        <v>#N/A Requesting Data...1593133143</v>
        <stp/>
        <stp>BDP|7852144266373199056</stp>
        <tr r="B566" s="8"/>
      </tp>
      <tp t="s">
        <v>#N/A Requesting Data...1046541749</v>
        <stp/>
        <stp>BDP|1310969906892817950</stp>
        <tr r="D119" s="9"/>
      </tp>
      <tp t="s">
        <v>#N/A Requesting Data...1638136858</v>
        <stp/>
        <stp>BDP|2939047570195217317</stp>
        <tr r="D374" s="8"/>
      </tp>
      <tp t="s">
        <v>#N/A Requesting Data...3839643077</v>
        <stp/>
        <stp>BDP|4202780970535219262</stp>
        <tr r="D76" s="9"/>
      </tp>
      <tp t="s">
        <v>#N/A Requesting Data...1152145394</v>
        <stp/>
        <stp>BDP|7891410616061650055</stp>
        <tr r="B351" s="8"/>
      </tp>
      <tp t="s">
        <v>#N/A Requesting Data...3612309700</v>
        <stp/>
        <stp>BDP|5865300195005637977</stp>
        <tr r="D599" s="8"/>
      </tp>
      <tp t="s">
        <v>#N/A Requesting Data...2777375384</v>
        <stp/>
        <stp>BDP|9809783688305266062</stp>
        <tr r="B177" s="9"/>
      </tp>
      <tp t="s">
        <v>#N/A Requesting Data...1157458227</v>
        <stp/>
        <stp>BDP|4217381930850605710</stp>
        <tr r="D260" s="8"/>
      </tp>
      <tp t="s">
        <v>#N/A Requesting Data...1633509974</v>
        <stp/>
        <stp>BDP|5692984107727013841</stp>
        <tr r="B272" s="9"/>
      </tp>
      <tp t="s">
        <v>#N/A Requesting Data...380412178</v>
        <stp/>
        <stp>BDP|5642505082949171289</stp>
        <tr r="B288" s="9"/>
      </tp>
      <tp t="s">
        <v>#N/A Requesting Data...3827714716</v>
        <stp/>
        <stp>BDP|7073716490678373209</stp>
        <tr r="B206" s="9"/>
      </tp>
      <tp t="s">
        <v>#N/A Requesting Data...2790676624</v>
        <stp/>
        <stp>BDP|7715059834994618329</stp>
        <tr r="D332" s="8"/>
      </tp>
      <tp t="s">
        <v>#N/A Requesting Data...1256432746</v>
        <stp/>
        <stp>BDP|7673050848919142983</stp>
        <tr r="D68" s="9"/>
      </tp>
      <tp t="s">
        <v>#N/A Requesting Data...2690337870</v>
        <stp/>
        <stp>BDP|2360523667492743038</stp>
        <tr r="D201" s="8"/>
      </tp>
      <tp t="s">
        <v>#N/A Requesting Data...3298196107</v>
        <stp/>
        <stp>BDP|9137141286044728760</stp>
        <tr r="D347" s="8"/>
      </tp>
      <tp t="s">
        <v>#N/A Requesting Data...2807284034</v>
        <stp/>
        <stp>BDP|5017464237301436076</stp>
        <tr r="B361" s="9"/>
      </tp>
      <tp t="s">
        <v>#N/A Requesting Data...1605503753</v>
        <stp/>
        <stp>BDP|2069137220361842395</stp>
        <tr r="B403" s="8"/>
      </tp>
      <tp t="s">
        <v>#N/A Requesting Data...1408473682</v>
        <stp/>
        <stp>BDP|5169892883133971519</stp>
        <tr r="B410" s="8"/>
      </tp>
      <tp t="s">
        <v>#N/A Requesting Data...3787424509</v>
        <stp/>
        <stp>BDP|8989135395023432082</stp>
        <tr r="B636" s="8"/>
      </tp>
      <tp t="s">
        <v>#N/A Requesting Data...3557711109</v>
        <stp/>
        <stp>BDP|5644703775891124713</stp>
        <tr r="D379" s="8"/>
      </tp>
      <tp t="s">
        <v>#N/A Requesting Data...943624556</v>
        <stp/>
        <stp>BDP|7183660018945487688</stp>
        <tr r="D641" s="8"/>
      </tp>
      <tp t="s">
        <v>#N/A Requesting Data...1307853137</v>
        <stp/>
        <stp>BDP|8129220691733254334</stp>
        <tr r="D100" s="8"/>
        <tr r="D511" s="8"/>
      </tp>
      <tp t="s">
        <v>#N/A Requesting Data...2440945700</v>
        <stp/>
        <stp>BDP|6534467479826962033</stp>
        <tr r="D441" s="8"/>
      </tp>
      <tp t="s">
        <v>#N/A Requesting Data...3863931064</v>
        <stp/>
        <stp>BDP|2345042363840642721</stp>
        <tr r="B339" s="9"/>
      </tp>
      <tp t="s">
        <v>#N/A Requesting Data...3517475582</v>
        <stp/>
        <stp>BDP|8176507891463107415</stp>
        <tr r="B546" s="8"/>
      </tp>
      <tp t="s">
        <v>#N/A Requesting Data...1886094624</v>
        <stp/>
        <stp>BDP|4540453552145033325</stp>
        <tr r="D712" s="8"/>
      </tp>
      <tp t="s">
        <v>#N/A Requesting Data...3313986305</v>
        <stp/>
        <stp>BDP|2963466979213304151</stp>
        <tr r="D208" s="8"/>
      </tp>
      <tp t="s">
        <v>#N/A Requesting Data...2402148998</v>
        <stp/>
        <stp>BDP|1047028402972463045</stp>
        <tr r="B156" s="9"/>
        <tr r="B664" s="8"/>
      </tp>
      <tp t="s">
        <v>#N/A Requesting Data...1758215252</v>
        <stp/>
        <stp>BDP|9572898125840803008</stp>
        <tr r="D388" s="9"/>
      </tp>
      <tp t="s">
        <v>#N/A Requesting Data...4031363665</v>
        <stp/>
        <stp>BDP|4723684415620897039</stp>
        <tr r="B106" s="8"/>
      </tp>
      <tp t="s">
        <v>#N/A Requesting Data...3008826823</v>
        <stp/>
        <stp>BDP|2502617614181376721</stp>
        <tr r="B291" s="8"/>
      </tp>
      <tp t="s">
        <v>#N/A Requesting Data...1384887495</v>
        <stp/>
        <stp>BDP|3280060750783204602</stp>
        <tr r="D2" s="8"/>
      </tp>
      <tp t="s">
        <v>#N/A Requesting Data...4098063121</v>
        <stp/>
        <stp>BDP|4138746653695129011</stp>
        <tr r="B414" s="8"/>
      </tp>
      <tp t="s">
        <v>#N/A Requesting Data...966887340</v>
        <stp/>
        <stp>BDP|7353922316598329422</stp>
        <tr r="D404" s="8"/>
        <tr r="D107" s="8"/>
      </tp>
      <tp t="s">
        <v>#N/A Requesting Data...2566078388</v>
        <stp/>
        <stp>BDP|7334305834153768766</stp>
        <tr r="B527" s="8"/>
      </tp>
      <tp t="s">
        <v>#N/A Requesting Data...619899645</v>
        <stp/>
        <stp>BDP|3743175172936377064</stp>
        <tr r="D539" s="8"/>
      </tp>
      <tp t="s">
        <v>#N/A Requesting Data...992611258</v>
        <stp/>
        <stp>BDP|7424769444330437759</stp>
        <tr r="D329" s="8"/>
      </tp>
      <tp t="s">
        <v>#N/A Requesting Data...2769381913</v>
        <stp/>
        <stp>BDP|2727695859072571054</stp>
        <tr r="D349" s="8"/>
      </tp>
      <tp t="s">
        <v>#N/A Requesting Data...3914275094</v>
        <stp/>
        <stp>BDP|2274356467245734106</stp>
        <tr r="B115" s="9"/>
      </tp>
      <tp t="s">
        <v>#N/A Requesting Data...3786781018</v>
        <stp/>
        <stp>BDP|7936976081016957320</stp>
        <tr r="B293" s="8"/>
        <tr r="B723" s="8"/>
      </tp>
      <tp t="s">
        <v>#N/A Requesting Data...3805089086</v>
        <stp/>
        <stp>BDP|7276263286548041665</stp>
        <tr r="D104" s="9"/>
      </tp>
      <tp t="s">
        <v>#N/A Requesting Data...2279265392</v>
        <stp/>
        <stp>BDP|9503664197665681069</stp>
        <tr r="B80" s="8"/>
      </tp>
      <tp t="s">
        <v>#N/A Requesting Data...1796420808</v>
        <stp/>
        <stp>BDP|4706133573766474770</stp>
        <tr r="B243" s="8"/>
      </tp>
      <tp t="s">
        <v>#N/A Requesting Data...417729944</v>
        <stp/>
        <stp>BDP|4636619443975999083</stp>
        <tr r="B301" s="8"/>
      </tp>
      <tp t="s">
        <v>#N/A Requesting Data...1705540409</v>
        <stp/>
        <stp>BDP|9876993247700392701</stp>
        <tr r="B511" s="8"/>
        <tr r="B100" s="8"/>
      </tp>
      <tp t="s">
        <v>#N/A Requesting Data...865455953</v>
        <stp/>
        <stp>BDP|7809327531656645284</stp>
        <tr r="B207" s="8"/>
      </tp>
      <tp t="s">
        <v>#N/A Requesting Data...635666041</v>
        <stp/>
        <stp>BDP|28415109308780547</stp>
        <tr r="D359" s="8"/>
      </tp>
      <tp t="s">
        <v>#N/A Requesting Data...723369463</v>
        <stp/>
        <stp>BDP|26348111459654332</stp>
        <tr r="D662" s="8"/>
      </tp>
      <tp t="s">
        <v>#N/A Requesting Data...2477508546</v>
        <stp/>
        <stp>BDP|64745831716013962</stp>
        <tr r="B380" s="9"/>
      </tp>
      <tp t="s">
        <v>#N/A Requesting Data...1326045613</v>
        <stp/>
        <stp>BDP|69900777882933706</stp>
        <tr r="B448" s="8"/>
        <tr r="B334" s="9"/>
        <tr r="B32" s="8"/>
      </tp>
      <tp t="s">
        <v>#N/A Requesting Data...3497201054</v>
        <stp/>
        <stp>BDP|56844823244444409</stp>
        <tr r="B171" s="9"/>
      </tp>
      <tp t="s">
        <v>#N/A Requesting Data...4086611320</v>
        <stp/>
        <stp>BDP|96920507163595556</stp>
        <tr r="D105" s="8"/>
      </tp>
      <tp t="s">
        <v>#N/A Requesting Data...3233532047</v>
        <stp/>
        <stp>BDP|78277772528545235</stp>
        <tr r="B392" s="9"/>
        <tr r="B415" s="8"/>
      </tp>
      <tp t="s">
        <v>#N/A Requesting Data...2154498431</v>
        <stp/>
        <stp>BDP|11218908875428763</stp>
        <tr r="D335" s="8"/>
      </tp>
      <tp t="s">
        <v>#N/A Requesting Data...957216815</v>
        <stp/>
        <stp>BDP|22636759379552901</stp>
        <tr r="D570" s="8"/>
      </tp>
      <tp t="s">
        <v>#N/A Requesting Data...2620825471</v>
        <stp/>
        <stp>BDP|81138572263093375</stp>
        <tr r="D309" s="8"/>
      </tp>
      <tp t="s">
        <v>#N/A Requesting Data...1360983235</v>
        <stp/>
        <stp>BDP|49841614989066645</stp>
        <tr r="D62" s="9"/>
      </tp>
      <tp t="s">
        <v>#N/A Requesting Data...3305574439</v>
        <stp/>
        <stp>BDP|89131735604695058</stp>
        <tr r="D145" s="9"/>
      </tp>
      <tp t="s">
        <v>#N/A Requesting Data...759476553</v>
        <stp/>
        <stp>BDP|896274489658898735</stp>
        <tr r="B489" s="8"/>
      </tp>
      <tp t="s">
        <v>#N/A Requesting Data...3410528965</v>
        <stp/>
        <stp>BDP|356681624449685826</stp>
        <tr r="B102" s="8"/>
        <tr r="B554" s="8"/>
      </tp>
      <tp t="s">
        <v>#N/A Requesting Data...1514121752</v>
        <stp/>
        <stp>BDP|303065963522488166</stp>
        <tr r="B396" s="8"/>
      </tp>
      <tp t="s">
        <v>#N/A Requesting Data...3529462349</v>
        <stp/>
        <stp>BDP|963062223771824623</stp>
        <tr r="D109" s="8"/>
      </tp>
      <tp t="s">
        <v>#N/A Requesting Data...3780196432</v>
        <stp/>
        <stp>BDP|703508575325623237</stp>
        <tr r="B138" s="9"/>
      </tp>
      <tp t="s">
        <v>#N/A Requesting Data...1935071362</v>
        <stp/>
        <stp>BDP|855488163727112059</stp>
        <tr r="B475" s="8"/>
      </tp>
      <tp t="s">
        <v>#N/A Requesting Data...2885603627</v>
        <stp/>
        <stp>BDP|433654215691340370</stp>
        <tr r="D134" s="8"/>
        <tr r="D469" s="8"/>
      </tp>
      <tp t="s">
        <v>#N/A Requesting Data...1630519327</v>
        <stp/>
        <stp>BDP|489805287425434110</stp>
        <tr r="D54" s="9"/>
      </tp>
      <tp t="s">
        <v>#N/A Requesting Data...2800064952</v>
        <stp/>
        <stp>BDP|569250747012414057</stp>
        <tr r="D150" s="8"/>
      </tp>
      <tp t="s">
        <v>#N/A Requesting Data...4234017190</v>
        <stp/>
        <stp>BDP|965325134243985484</stp>
        <tr r="D426" s="9"/>
      </tp>
      <tp t="s">
        <v>#N/A Requesting Data...485869329</v>
        <stp/>
        <stp>BDP|265829397830480691</stp>
        <tr r="D225" s="8"/>
      </tp>
      <tp t="s">
        <v>#N/A Requesting Data...4049064628</v>
        <stp/>
        <stp>BDP|479116975512379362</stp>
        <tr r="B396" s="9"/>
        <tr r="B387" s="8"/>
      </tp>
      <tp t="s">
        <v>#N/A Requesting Data...2673429120</v>
        <stp/>
        <stp>BDP|384022227367538227</stp>
        <tr r="B111" s="8"/>
        <tr r="B398" s="9"/>
        <tr r="B490" s="8"/>
      </tp>
      <tp t="s">
        <v>#N/A Requesting Data...1461775338</v>
        <stp/>
        <stp>BDP|481169265803580333</stp>
        <tr r="B698" s="8"/>
      </tp>
      <tp t="s">
        <v>#N/A Requesting Data...2543789007</v>
        <stp/>
        <stp>BDP|857587425590184077</stp>
        <tr r="D295" s="8"/>
      </tp>
      <tp t="s">
        <v>#N/A Requesting Data...1597715723</v>
        <stp/>
        <stp>BDP|602490544653093561</stp>
        <tr r="D652" s="8"/>
      </tp>
      <tp t="s">
        <v>#N/A Requesting Data...2248591616</v>
        <stp/>
        <stp>BDP|706589607872276149</stp>
        <tr r="B194" s="9"/>
      </tp>
      <tp t="s">
        <v>#N/A Requesting Data...2239242479</v>
        <stp/>
        <stp>BDP|347385536680403663</stp>
        <tr r="D452" s="8"/>
      </tp>
      <tp t="s">
        <v>#N/A Requesting Data...1361016950</v>
        <stp/>
        <stp>BDP|857443650944092367</stp>
        <tr r="B40" s="9"/>
      </tp>
      <tp t="s">
        <v>#N/A Requesting Data...3022425241</v>
        <stp/>
        <stp>BDP|480909603496296900</stp>
        <tr r="B462" s="8"/>
      </tp>
      <tp t="s">
        <v>#N/A Requesting Data...3050296088</v>
        <stp/>
        <stp>BDP|264627923315731760</stp>
        <tr r="B449" s="8"/>
      </tp>
      <tp t="s">
        <v>#N/A Requesting Data...3940254299</v>
        <stp/>
        <stp>BDP|114044876062950387</stp>
        <tr r="B123" s="9"/>
      </tp>
      <tp t="s">
        <v>#N/A Requesting Data...3997188463</v>
        <stp/>
        <stp>BDP|698367070521548493</stp>
        <tr r="B368" s="8"/>
        <tr r="B49" s="8"/>
      </tp>
      <tp t="s">
        <v>#N/A Requesting Data...2492080433</v>
        <stp/>
        <stp>BDP|138041729317536441</stp>
        <tr r="B261" s="8"/>
      </tp>
      <tp t="s">
        <v>#N/A Requesting Data...1275539308</v>
        <stp/>
        <stp>BDP|786660974857946720</stp>
        <tr r="B97" s="8"/>
      </tp>
      <tp t="s">
        <v>#N/A Requesting Data...3464144473</v>
        <stp/>
        <stp>BDP|329054248424628170</stp>
        <tr r="D461" s="8"/>
      </tp>
      <tp t="s">
        <v>#N/A Requesting Data...2048927878</v>
        <stp/>
        <stp>BDP|635301319816480513</stp>
        <tr r="B257" s="8"/>
      </tp>
      <tp t="s">
        <v>#N/A Requesting Data...2567792540</v>
        <stp/>
        <stp>BDP|824943131972685915</stp>
        <tr r="D552" s="8"/>
      </tp>
      <tp t="s">
        <v>#N/A Requesting Data...1490682121</v>
        <stp/>
        <stp>BDP|180105305490463053</stp>
        <tr r="B132" s="8"/>
      </tp>
      <tp t="s">
        <v>#N/A Requesting Data...3965425570</v>
        <stp/>
        <stp>BDP|926290204971505277</stp>
        <tr r="B466" s="8"/>
      </tp>
      <tp t="s">
        <v>#N/A Requesting Data...393002364</v>
        <stp/>
        <stp>BDP|245522634201377615</stp>
        <tr r="B219" s="8"/>
      </tp>
      <tp t="s">
        <v>#N/A Requesting Data...4032042115</v>
        <stp/>
        <stp>BDP|235926414089126023</stp>
        <tr r="D531" s="8"/>
      </tp>
      <tp t="s">
        <v>#N/A Requesting Data...1751106056</v>
        <stp/>
        <stp>BDP|866081453596048201</stp>
        <tr r="B269" s="8"/>
      </tp>
      <tp t="s">
        <v>#N/A Requesting Data...2166940645</v>
        <stp/>
        <stp>BDP|931925386751918080</stp>
        <tr r="D59" s="9"/>
      </tp>
      <tp t="s">
        <v>#N/A Requesting Data...4179740936</v>
        <stp/>
        <stp>BDP|882568252376352615</stp>
        <tr r="B60" s="9"/>
        <tr r="B174" s="8"/>
      </tp>
      <tp t="s">
        <v>#N/A Requesting Data...778571169</v>
        <stp/>
        <stp>BDP|860923525618420331</stp>
        <tr r="B296" s="9"/>
      </tp>
      <tp t="s">
        <v>#N/A Requesting Data...2653970273</v>
        <stp/>
        <stp>BDP|237443226021305786</stp>
        <tr r="D118" s="9"/>
      </tp>
      <tp t="s">
        <v>#N/A Requesting Data...765654517</v>
        <stp/>
        <stp>BDP|777575557959131913</stp>
        <tr r="B217" s="9"/>
      </tp>
      <tp t="s">
        <v>#N/A Requesting Data...2807120112</v>
        <stp/>
        <stp>BDP|458133320127090443</stp>
        <tr r="D38" s="8"/>
      </tp>
      <tp t="s">
        <v>#N/A Requesting Data...3040673783</v>
        <stp/>
        <stp>BDP|680535829060115414</stp>
        <tr r="B587" s="8"/>
      </tp>
      <tp t="s">
        <v>#N/A Requesting Data...2084630336</v>
        <stp/>
        <stp>BDP|708443360443606296</stp>
        <tr r="D187" s="9"/>
      </tp>
      <tp t="s">
        <v>#N/A Requesting Data...2352970939</v>
        <stp/>
        <stp>BDP|946406389219834665</stp>
        <tr r="D21" s="9"/>
      </tp>
      <tp t="s">
        <v>#N/A Requesting Data...3145015065</v>
        <stp/>
        <stp>BDP|744478279254375401</stp>
        <tr r="D410" s="9"/>
        <tr r="D124" s="8"/>
        <tr r="D383" s="8"/>
      </tp>
      <tp t="s">
        <v>#N/A Requesting Data...2774958778</v>
        <stp/>
        <stp>BDP|685484402454038378</stp>
        <tr r="B601" s="8"/>
      </tp>
      <tp t="s">
        <v>#N/A Requesting Data...2966553843</v>
        <stp/>
        <stp>BDP|347430543247456433</stp>
        <tr r="B183" s="9"/>
      </tp>
      <tp t="s">
        <v>#N/A Requesting Data...3591651039</v>
        <stp/>
        <stp>BDP|722639366103623050</stp>
        <tr r="D201" s="9"/>
      </tp>
      <tp t="s">
        <v>#N/A Requesting Data...3260880362</v>
        <stp/>
        <stp>BDP|449422827370597567</stp>
        <tr r="D692" s="8"/>
      </tp>
      <tp t="s">
        <v>#N/A Requesting Data...2273466033</v>
        <stp/>
        <stp>BDP|945468442084717783</stp>
        <tr r="B516" s="8"/>
      </tp>
      <tp t="s">
        <v>#N/A Requesting Data...2216825585</v>
        <stp/>
        <stp>BDP|440016571134673000</stp>
        <tr r="D211" s="8"/>
      </tp>
      <tp t="s">
        <v>#N/A Requesting Data...2507710958</v>
        <stp/>
        <stp>BDP|140446712267349085</stp>
        <tr r="D468" s="8"/>
      </tp>
      <tp t="s">
        <v>#N/A Requesting Data...1914181699</v>
        <stp/>
        <stp>BDP|105329345045905028</stp>
        <tr r="B439" s="8"/>
      </tp>
      <tp t="s">
        <v>#N/A Requesting Data...426846505</v>
        <stp/>
        <stp>BDP|631452735046332308</stp>
        <tr r="B570" s="8"/>
      </tp>
      <tp t="s">
        <v>#N/A Requesting Data...529084759</v>
        <stp/>
        <stp>BDP|811731901140745587</stp>
        <tr r="B15" s="8"/>
      </tp>
      <tp t="s">
        <v>#N/A Requesting Data...1984717550</v>
        <stp/>
        <stp>BDP|674434514643714409</stp>
        <tr r="D402" s="9"/>
      </tp>
      <tp t="s">
        <v>#N/A Requesting Data...3598982475</v>
        <stp/>
        <stp>BDP|923582450394403671</stp>
        <tr r="B608" s="8"/>
      </tp>
      <tp t="s">
        <v>#N/A Requesting Data...573854306</v>
        <stp/>
        <stp>BDP|284895662719396591</stp>
        <tr r="D9" s="9"/>
      </tp>
      <tp t="s">
        <v>#N/A Requesting Data...3066338860</v>
        <stp/>
        <stp>BDP|797254763829431088</stp>
        <tr r="D83" s="9"/>
      </tp>
      <tp t="s">
        <v>#N/A Requesting Data...2343527139</v>
        <stp/>
        <stp>BDP|250009187491841435</stp>
        <tr r="D731" s="8"/>
      </tp>
      <tp t="s">
        <v>#N/A Requesting Data...2257438680</v>
        <stp/>
        <stp>BDP|275969975581077294</stp>
        <tr r="B299" s="8"/>
        <tr r="B724" s="8"/>
      </tp>
      <tp t="s">
        <v>#N/A Requesting Data...3938553597</v>
        <stp/>
        <stp>BDP|428155592627144297</stp>
        <tr r="D473" s="8"/>
        <tr r="D158" s="8"/>
      </tp>
      <tp t="s">
        <v>#N/A Requesting Data...2803751328</v>
        <stp/>
        <stp>BDP|530745853469203677</stp>
        <tr r="B228" s="9"/>
      </tp>
      <tp t="s">
        <v>#N/A Requesting Data...2357276924</v>
        <stp/>
        <stp>BDP|596441039543394806</stp>
        <tr r="D202" s="9"/>
      </tp>
      <tp t="s">
        <v>#N/A Requesting Data...3620411820</v>
        <stp/>
        <stp>BDP|372392670572627929</stp>
        <tr r="B746" s="8"/>
      </tp>
      <tp t="s">
        <v>#N/A Requesting Data...3509210688</v>
        <stp/>
        <stp>BDP|583066447333857824</stp>
        <tr r="B83" s="9"/>
      </tp>
      <tp t="s">
        <v>#N/A Requesting Data...3230742869</v>
        <stp/>
        <stp>BDP|851554789993550155</stp>
        <tr r="D416" s="9"/>
        <tr r="D547" s="8"/>
        <tr r="D112" s="8"/>
      </tp>
      <tp t="s">
        <v>#N/A Requesting Data...3986206697</v>
        <stp/>
        <stp>BDP|241986977662152393</stp>
        <tr r="D352" s="9"/>
        <tr r="D16" s="8"/>
        <tr r="D366" s="8"/>
      </tp>
      <tp t="s">
        <v>#N/A Requesting Data...1479897060</v>
        <stp/>
        <stp>BDP|670729263336569839</stp>
        <tr r="D212" s="8"/>
      </tp>
      <tp t="s">
        <v>#N/A Requesting Data...1350517002</v>
        <stp/>
        <stp>BDP|962684781164153525</stp>
        <tr r="B77" s="8"/>
      </tp>
      <tp t="s">
        <v>#N/A Requesting Data...1188320282</v>
        <stp/>
        <stp>BDP|741327543791994811</stp>
        <tr r="B376" s="9"/>
      </tp>
      <tp t="s">
        <v>#N/A Requesting Data...1632918565</v>
        <stp/>
        <stp>BDP|155200769188158276</stp>
        <tr r="D430" s="9"/>
      </tp>
      <tp t="s">
        <v>#N/A Requesting Data...3892078938</v>
        <stp/>
        <stp>BDP|823824052577115435</stp>
        <tr r="D243" s="9"/>
      </tp>
      <tp t="s">
        <v>#N/A Requesting Data...732877573</v>
        <stp/>
        <stp>BDP|189688116851274864</stp>
        <tr r="D199" s="8"/>
      </tp>
      <tp t="s">
        <v>#N/A Requesting Data...2728784535</v>
        <stp/>
        <stp>BDP|810913407672933522</stp>
        <tr r="B291" s="9"/>
      </tp>
      <tp t="s">
        <v>#N/A Requesting Data...2474974113</v>
        <stp/>
        <stp>BDP|345729516001593949</stp>
        <tr r="B604" s="8"/>
      </tp>
      <tp t="s">
        <v>#N/A Requesting Data...825458264</v>
        <stp/>
        <stp>BDP|191182790311726075</stp>
        <tr r="B674" s="8"/>
      </tp>
      <tp t="s">
        <v>#N/A Requesting Data...518836765</v>
        <stp/>
        <stp>BDP|554956378480722764</stp>
        <tr r="D34" s="9"/>
      </tp>
      <tp t="s">
        <v>#N/A Requesting Data...1773053275</v>
        <stp/>
        <stp>BDP|623166588306087637</stp>
        <tr r="B577" s="8"/>
      </tp>
      <tp t="s">
        <v>#N/A Requesting Data...849278852</v>
        <stp/>
        <stp>BDP|335187302761441994</stp>
        <tr r="B328" s="8"/>
      </tp>
      <tp t="s">
        <v>#N/A Requesting Data...732108208</v>
        <stp/>
        <stp>BDP|903594996323072662</stp>
        <tr r="D29" s="9"/>
      </tp>
      <tp t="s">
        <v>#N/A Requesting Data...844692430</v>
        <stp/>
        <stp>BDP|695227096007933459</stp>
        <tr r="B336" s="9"/>
        <tr r="B45" s="8"/>
      </tp>
      <tp t="s">
        <v>#N/A Requesting Data...3819078595</v>
        <stp/>
        <stp>BDP|564810955362258745</stp>
        <tr r="B304" s="8"/>
      </tp>
      <tp t="s">
        <v>#N/A Requesting Data...2445377894</v>
        <stp/>
        <stp>BDP|453025215871170820</stp>
        <tr r="B224" s="9"/>
        <tr r="B310" s="8"/>
      </tp>
      <tp t="s">
        <v>#N/A Requesting Data...3482499277</v>
        <stp/>
        <stp>BDP|966968536111480029</stp>
        <tr r="B437" s="8"/>
      </tp>
      <tp t="s">
        <v>#N/A Requesting Data...1139041754</v>
        <stp/>
        <stp>BDP|524371271846320980</stp>
        <tr r="B211" s="9"/>
      </tp>
      <tp t="s">
        <v>#N/A Requesting Data...3275760361</v>
        <stp/>
        <stp>BDP|649336795374202579</stp>
        <tr r="D133" s="9"/>
      </tp>
      <tp t="s">
        <v>#N/A Requesting Data...3475617841</v>
        <stp/>
        <stp>BDP|671029017453704914</stp>
        <tr r="D80" s="9"/>
      </tp>
      <tp t="s">
        <v>#N/A Requesting Data...2054831322</v>
        <stp/>
        <stp>BDP|106776154768588110</stp>
        <tr r="D618" s="8"/>
      </tp>
      <tp t="s">
        <v>#N/A Requesting Data...2578310314</v>
        <stp/>
        <stp>BDP|383205832289440298</stp>
        <tr r="B447" s="8"/>
        <tr r="B94" s="8"/>
      </tp>
      <tp t="s">
        <v>#N/A Requesting Data...2373131026</v>
        <stp/>
        <stp>BDP|859064997116451525</stp>
        <tr r="D462" s="8"/>
      </tp>
      <tp t="s">
        <v>#N/A Requesting Data...999996731</v>
        <stp/>
        <stp>BDP|886908463441224425</stp>
        <tr r="B325" s="9"/>
      </tp>
      <tp t="s">
        <v>#N/A Requesting Data...1537276658</v>
        <stp/>
        <stp>BDP|409474777869168004</stp>
        <tr r="D40" s="9"/>
      </tp>
      <tp t="s">
        <v>#N/A Requesting Data...1614388722</v>
        <stp/>
        <stp>BDP|450457700148475603</stp>
        <tr r="D327" s="9"/>
        <tr r="D31" s="8"/>
      </tp>
      <tp t="s">
        <v>#N/A Requesting Data...2504487426</v>
        <stp/>
        <stp>BDP|431619957591395801</stp>
        <tr r="B382" s="9"/>
        <tr r="B119" s="8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volatileDependencies" Target="volatileDependenci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268023</xdr:colOff>
      <xdr:row>0</xdr:row>
      <xdr:rowOff>110491</xdr:rowOff>
    </xdr:from>
    <xdr:to>
      <xdr:col>5</xdr:col>
      <xdr:colOff>1013491</xdr:colOff>
      <xdr:row>0</xdr:row>
      <xdr:rowOff>477838</xdr:rowOff>
    </xdr:to>
    <xdr:pic>
      <xdr:nvPicPr>
        <xdr:cNvPr id="2" name="Grafik 1" descr="Landeswappen">
          <a:extLst>
            <a:ext uri="{FF2B5EF4-FFF2-40B4-BE49-F238E27FC236}">
              <a16:creationId xmlns:a16="http://schemas.microsoft.com/office/drawing/2014/main" id="{9484AC27-6B3E-463D-DA81-D1CEB9A78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26223" y="110491"/>
          <a:ext cx="745468" cy="3673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268023</xdr:colOff>
      <xdr:row>0</xdr:row>
      <xdr:rowOff>110491</xdr:rowOff>
    </xdr:from>
    <xdr:to>
      <xdr:col>5</xdr:col>
      <xdr:colOff>1013491</xdr:colOff>
      <xdr:row>0</xdr:row>
      <xdr:rowOff>477838</xdr:rowOff>
    </xdr:to>
    <xdr:pic>
      <xdr:nvPicPr>
        <xdr:cNvPr id="3" name="Grafik 2" descr="Landeswappen">
          <a:extLst>
            <a:ext uri="{FF2B5EF4-FFF2-40B4-BE49-F238E27FC236}">
              <a16:creationId xmlns:a16="http://schemas.microsoft.com/office/drawing/2014/main" id="{9484AC27-6B3E-463D-DA81-D1CEB9A78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02373" y="110491"/>
          <a:ext cx="745468" cy="36734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tschwager, Bernd (FM)" refreshedDate="45820.47697546296" createdVersion="6" refreshedVersion="6" minRefreshableVersion="3" recordCount="750" xr:uid="{00000000-000A-0000-FFFF-FFFF0D000000}">
  <cacheSource type="worksheet">
    <worksheetSource ref="A1:F751" sheet="VR_Raw"/>
  </cacheSource>
  <cacheFields count="6">
    <cacheField name="Assetklasse" numFmtId="0">
      <sharedItems count="9">
        <s v="Aktien"/>
        <s v="Genussscheine"/>
        <s v="Anleihen"/>
        <s v="Kasse"/>
        <s v="Sonstiges"/>
        <s v="Genussschein" u="1"/>
        <s v="Aktie" u="1"/>
        <s v="Kasse " u="1"/>
        <s v="Rente" u="1"/>
      </sharedItems>
    </cacheField>
    <cacheField name="Emittent" numFmtId="0">
      <sharedItems containsBlank="1" count="497">
        <s v="ASX Ltd"/>
        <s v="Suncorp Group Ltd"/>
        <s v="Wesfarmers Ltd"/>
        <s v="Novo Nordisk A/S"/>
        <s v="Novonesis Novozymes B"/>
        <s v="Orsted AS"/>
        <s v="Beiersdorf AG"/>
        <s v="Deutsche Börse AG"/>
        <s v="Allianz SE"/>
        <s v="Münchener Rück"/>
        <s v="Commerzbank AG"/>
        <s v="Vonovia SE"/>
        <s v="Deutsche Post AG"/>
        <s v="Siemens AG"/>
        <s v="SAP SE"/>
        <s v="Bayerische Motoren Werke AG"/>
        <s v="adidas AG"/>
        <s v="Deutsche Telekom AG"/>
        <s v="L'Oreal SA"/>
        <s v="Danone SA"/>
        <s v="AXA SA"/>
        <s v="Societe Generale SA"/>
        <s v="Sanofi SA"/>
        <s v="EssilorLuxottica SA"/>
        <s v="Schneider Electric SE"/>
        <s v="Cie de Saint-Gobain SA"/>
        <s v="Vinci SA"/>
        <s v="Bureau Veritas SA"/>
        <s v="Capgemini SE"/>
        <s v="Dassault Systemes SE"/>
        <s v="Hermes International SCA"/>
        <s v="LVMH Moet Hennessy Louis Vuitt"/>
        <s v="Kering SA"/>
        <s v="Air Liquide SA"/>
        <s v="Orange SA"/>
        <s v="AIA Group Ltd"/>
        <s v="HKEX"/>
        <s v="Kerry Group PLC"/>
        <s v="Aon PLC"/>
        <s v="Eaton Corp PLC"/>
        <s v="Accenture PLC"/>
        <s v="CRH PLC"/>
        <s v="Linde PLC"/>
        <s v="Intesa Sanpaolo SpA"/>
        <s v="UniCredit SpA"/>
        <s v="Prysmian SpA"/>
        <s v="Terna - Rete Elettrica Naziona"/>
        <s v="Sumitomo Mitsui Financial Grou"/>
        <s v="Mitsubishi UFJ Financial Group"/>
        <s v="Hoya Corp"/>
        <s v="Astellas Pharma Inc"/>
        <s v="SMC Corp"/>
        <s v="FANUC Corp"/>
        <s v="Shin-Etsu Chemical Co Ltd"/>
        <s v="Alibaba Group Holding Ltd"/>
        <s v="Tencent Music Entertainment Gr"/>
        <s v="Canadian Pacific Kansas City L"/>
        <s v="Stantec Inc"/>
        <s v="Shopify Inc"/>
        <s v="Adyen NV"/>
        <s v="Ferrovial SE"/>
        <s v="ASML Holding NV"/>
        <s v="Koninklijke KPN NV"/>
        <s v="Telenor ASA"/>
        <s v="Volvo AB"/>
        <s v="Assa Abloy AB"/>
        <s v="Epiroc AB"/>
        <s v="Atlas Copco AB"/>
        <s v="Svenska Cellulosa AB SCA"/>
        <s v="Zurich Insurance Group AG"/>
        <s v="Partners Group Holding AG"/>
        <s v="Chubb Ltd"/>
        <s v="UBS Group AG"/>
        <s v="Novartis AG"/>
        <s v="Roche Holding AG"/>
        <s v="Alcon AG"/>
        <s v="ABB Ltd"/>
        <s v="Geberit AG"/>
        <s v="SGS SA"/>
        <s v="Givaudan SA"/>
        <s v="Sika AG"/>
        <s v="Banco Santander SA"/>
        <s v="Industria de Diseno Textil SA"/>
        <s v="Naspers Ltd"/>
        <s v="Unilever PLC"/>
        <s v="Reckitt Benckiser Group PLC"/>
        <s v="Legal &amp; General Group PLC"/>
        <s v="Prudential PLC"/>
        <s v="Lloyds Banking Group PLC"/>
        <s v="London Stock Exchange Group PL"/>
        <s v="NatWest Group PLC"/>
        <s v="Smith &amp; Nephew PLC"/>
        <s v="AstraZeneca PLC"/>
        <s v="GSK PLC"/>
        <s v="Segro PLC"/>
        <s v="Ashtead Group PLC"/>
        <s v="RELX PLC"/>
        <s v="Next PLC"/>
        <s v="Informa PLC"/>
        <s v="SSE PLC"/>
        <s v="National Grid PLC"/>
        <s v="Estee Lauder Cos Inc/The"/>
        <s v="Procter &amp; Gamble Co/The"/>
        <s v="Sysco Corp"/>
        <s v="Halliburton Co"/>
        <s v="Bank of America Corp"/>
        <s v="Blackstone Inc"/>
        <s v="Intercontinental Exchange Inc"/>
        <s v="JPMorgan Chase &amp; Co"/>
        <s v="Mastercard Inc"/>
        <s v="S&amp;P Global Inc"/>
        <s v="Visa Inc"/>
        <s v="AbbVie Inc"/>
        <s v="Biogen Inc"/>
        <s v="Boston Scientific Corp"/>
        <s v="Bristol-Myers Squibb Co"/>
        <s v="CVS Health Corp"/>
        <s v="Danaher Corp"/>
        <s v="Dexcom Inc"/>
        <s v="IQVIA Holdings Inc"/>
        <s v="Eli Lilly &amp; Co"/>
        <s v="Merck &amp; Co Inc"/>
        <s v="Pfizer Inc"/>
        <s v="Stryker Corp"/>
        <s v="Thermo Fisher Scientific Inc"/>
        <s v="UnitedHealth Group Inc"/>
        <s v="American Tower Corp"/>
        <s v="Prologis Inc"/>
        <s v="Welltower Inc"/>
        <s v="Weyerhaeuser Co"/>
        <s v="Cintas Corp"/>
        <s v="Honeywell International Inc"/>
        <s v="Quanta Services Inc"/>
        <s v="Rockwell Automation Inc"/>
        <s v="Union Pacific Corp"/>
        <s v="Xylem Inc/NY"/>
        <s v="Apple Inc"/>
        <s v="Applied Materials Inc"/>
        <s v="Arista Networks Inc"/>
        <s v="Broadcom Inc"/>
        <s v="Intel Corp"/>
        <s v="Marvell Technology Inc"/>
        <s v="Microsoft Corp"/>
        <s v="NVIDIA Corp"/>
        <s v="Oracle Corp"/>
        <s v="QUALCOMM Inc"/>
        <s v="Salesforce Inc"/>
        <s v="ServiceNow Inc"/>
        <s v="AutoZone Inc"/>
        <s v="Booking Holdings Inc"/>
        <s v="Home Depot Inc/The"/>
        <s v="Ecolab Inc"/>
        <s v="Sherwin-Williams Co/The"/>
        <s v="Walt Disney Co/The"/>
        <s v="T-Mobile US Inc"/>
        <s v="American Water Works Co Inc"/>
        <s v="Sempra"/>
        <s v="BANCO BPM SPA"/>
        <s v="UNIBAIL-RODAMCO-WESTFLD"/>
        <s v="ROCHE FINANCE EUROPE BV"/>
        <s v="MOTABILITY OPERATIONS GR"/>
        <s v="ABN AMRO BANK NV"/>
        <s v="SKANDINAVISKA ENSKILDA"/>
        <s v="MEDTRONIC GLOBAL HLDINGS"/>
        <s v="SPAREBANKEN NORG BOLIGKR"/>
        <s v="NORDEA KIINNITYSLUOTTO"/>
        <s v="BPCE SA"/>
        <s v="UNICREDIT BK AUSTRIA AG"/>
        <s v="RLB OBEROESTERREICH"/>
        <s v="BRITISH TELECOMMUNICATIO"/>
        <s v="BANK OF NOVA SCOTIA"/>
        <s v="SPAREBANK 1 BOLIGKREDITT"/>
        <s v="CITIGROUP INC"/>
        <s v="BPOST SA"/>
        <s v="BANCO SANTANDER TOTTA SA"/>
        <s v="CIE FINANCEMENT FONCIER"/>
        <s v="BANQUE FED CRED MUTUEL"/>
        <s v="CAISSE FRANCAISE DE FIN"/>
        <s v="ARKEMA"/>
        <s v="ING-DIBA AG"/>
        <s v="NEDER WATERSCHAPSBANK"/>
        <s v="BAYERISCHE LANDESBANK"/>
        <s v="STANDARD CHARTERED PLC"/>
        <s v="WESTPAC BANKING CORP"/>
        <s v="ROYAL BANK OF CANADA"/>
        <s v="LB BADEN-WUERTTEMBERG"/>
        <s v="BERLIN HYP AG"/>
        <s v="DZ BANK AG"/>
        <s v="DZ HYP AG"/>
        <s v="REPUBLIKA SLOVENIJA"/>
        <s v="COUNCIL OF EUROPE"/>
        <s v="BNP PARIBAS"/>
        <s v="ALLIANDER NV"/>
        <s v="ORSTED A/S"/>
        <s v="INSTITUT CREDITO OFICIAL"/>
        <s v="TELEPERFORMANCE"/>
        <s v="SNAM SPA"/>
        <s v="EUROGRID GMBH"/>
        <s v="VODAFONE INTERNAT FINANC"/>
        <s v="UNICREDIT BANK CZECH RE"/>
        <s v="SELP FINANCE SARL"/>
        <s v="SWEDISH COVERED BOND"/>
        <s v="BELGIUM KINGDOM"/>
        <s v="AYVENS SA"/>
        <s v="SOCIETE GENERALE SFH"/>
        <s v="GELF BOND ISSUER I SA"/>
        <s v="VIER GAS TRANSPORT GMBH"/>
        <s v="WPP FINANCE 2013"/>
        <s v="STATKRAFT AS"/>
        <s v="ESSITY CAPITAL BV"/>
        <s v="CESKA SPORITELNA AS"/>
        <s v="SLOVAKIA GOVERNMENT BOND"/>
        <s v="BANCO DE SABADELL SA"/>
        <s v="GRAND DUCHY LUXEMBOURG"/>
        <s v="GOODMAN AUSTRALIA FIN"/>
        <s v="KOMMUNINVEST I SVERIGE"/>
        <s v="HYPO VORARLBERG BANK AG"/>
        <s v="NRW.BANK"/>
        <s v="TENNET HOLDING BV"/>
        <s v="RAIFFEISENBANK AS"/>
        <s v="ERSTE GROUP BANK AG"/>
        <s v="BELFIUS BANK SA/NV"/>
        <s v="LA BANQUE POSTALE"/>
        <s v="CREDIT AGRICOLE PUBLIC S"/>
        <s v="AMPRION GMBH"/>
        <s v="MIZUHO FINANCIAL GROUP"/>
        <s v="HOLCIM FINANCE LUX SA"/>
        <s v="LSEG NETHERLANDS BV"/>
        <s v="AENA SME SA"/>
        <s v="KUNTARAHOITUS OYJ"/>
        <s v="IRELAND GOVERNMENT BOND"/>
        <s v="BAUSPAR.SCHWAEBISCH HALL"/>
        <s v="PROVINCE OF QUEBEC"/>
        <s v="LA BANQUE POST HOME LOAN"/>
        <s v="COMMONWEALTH BANK AUST"/>
        <s v="BPCE SFH - SOCIETE DE FI"/>
        <s v="NATIONAL AUSTRALIA BANK"/>
        <s v="NTT FINANCE CORP"/>
        <s v="JYSKE REALKREDIT A/S"/>
        <s v="TORONTO-DOMINION BANK"/>
        <s v="MITSUBISHI UFJ FIN GRP"/>
        <s v="EIKA BOLIGKREDITT AS"/>
        <s v="LAND HESSEN"/>
        <s v="OP MORTGAGE BANK"/>
        <s v="VODAFONE GROUP PLC"/>
        <s v="INTL BK RECON &amp; DEVELOP"/>
        <s v="NATIONAL GRID NA INC"/>
        <s v="COMPUTERSHARE US INC"/>
        <s v="NN GROUP NV"/>
        <s v="FRANCE (GOVT OF)"/>
        <s v="SWISSCOM FINANCE"/>
        <s v="REN FINANCE BV"/>
        <s v="OMNICOM FINANCE HOLD"/>
        <s v="AMERICAN MEDICAL SYST EU"/>
        <s v="RELX FINANCE BV"/>
        <s v="TRANSURBAN FINANCE CO"/>
        <s v="SYDNEY AIRPORT FINANCE"/>
        <s v="ADIF ALTA VELOCIDAD"/>
        <s v="VESTEDA FINANCE BV"/>
        <s v="ING GROEP NV"/>
        <s v="EUROPEAN INVESTMENT BANK"/>
        <s v="VERIZON COMMUNICATIONS"/>
        <s v="RED ELECTRICA CORP"/>
        <s v="PROLOGIS INTL FUND II"/>
        <s v="CREDIT AGRICOLE ITALIA"/>
        <s v="DNB BANK ASA"/>
        <s v="BNG BANK NV"/>
        <s v="RED ELECTRICA FINANCI SA"/>
        <s v="MUENCHENER HYPOTHEKENBNK"/>
        <s v="REPUBLIC OF ICELAND"/>
        <s v="MET LIFE GLOB FUNDING I"/>
        <s v="COMMUNITY OF MADRID SPAI"/>
        <s v="AUSTRALIA PACIFIC AIRPOR"/>
        <s v="DEUTSCHE KREDITBANK AG"/>
        <s v="W P CAREY INC"/>
        <s v="KERING"/>
        <s v="EUROFIMA"/>
        <s v="ELIA TRANSMISSION BE"/>
        <s v="HANNOVER RE"/>
        <s v="UNIQA INSURANCE GROUP AG"/>
        <s v="ZURICH FINANCE IRELAND"/>
        <s v="MERCK KGAA"/>
        <s v=" "/>
        <s v="Grupo Aeroportuario del Surest"/>
        <s v="Ford Motor Co"/>
        <s v="Netflix Inc"/>
        <s v="Fresenius SE &amp; Co KGaA"/>
        <s v="Vivendi SE"/>
        <s v="Infineon Technologies AG"/>
        <s v="BOC Hong Kong Holdings Ltd"/>
        <s v="Sartorius AG"/>
        <s v="Sekisui House Ltd"/>
        <s v="Abbott Laboratories"/>
        <s v="American Express Co"/>
        <s v="Barclays PLC"/>
        <s v="Kroger Co/The"/>
        <s v="Loews Corp"/>
        <s v="Interpublic Group of Cos Inc/T"/>
        <s v="PepsiCo Inc"/>
        <s v="UCB SA"/>
        <s v="Johnson &amp; Johnson"/>
        <s v="PulteGroup Inc"/>
        <s v="Kimberly-Clark Corp"/>
        <s v="ITOCHU Corp"/>
        <s v="Shionogi &amp; Co Ltd"/>
        <s v="Parker-Hannifin Corp"/>
        <s v="Dai Nippon Printing Co Ltd"/>
        <s v="Clorox Co/The"/>
        <s v="Fuji Electric Co Ltd"/>
        <s v="McCormick &amp; Co Inc/MD"/>
        <s v="Denso Corp"/>
        <s v="Bouygues SA"/>
        <s v="Graco Inc"/>
        <s v="Publicis Groupe SA"/>
        <s v="Accor SA"/>
        <s v="PACCAR Inc"/>
        <s v="Illinois Tool Works Inc"/>
        <s v="Aeon Co Ltd"/>
        <s v="Advanced Micro Devices Inc"/>
        <s v="Klepierre SA"/>
        <s v="Toyota Industries Corp"/>
        <s v="Sandvik AB"/>
        <s v="Antofagasta PLC"/>
        <s v="ASM International NV"/>
        <s v="Autodesk Inc"/>
        <s v="Nokia Oyj"/>
        <s v="Adobe Inc"/>
        <s v="Sime Darby Bhd"/>
        <s v="Groupe Bruxelles Lambert NV"/>
        <s v="BBVA"/>
        <s v="Verbund AG"/>
        <s v="Cisco Systems Inc"/>
        <s v="Regeneron Pharmaceuticals Inc"/>
        <s v="Vertex Pharmaceuticals Inc"/>
        <s v="AMMB Holdings Bhd"/>
        <s v="Metro Inc/CN"/>
        <s v="Stockland"/>
        <s v="BNP Paribas SA"/>
        <s v="Costco Wholesale Corp"/>
        <s v="Regency Centers Corp"/>
        <s v="Siegfried Holding AG"/>
        <s v="SoftBank Group Corp"/>
        <s v="Metropolitan Bank &amp; Trust Co"/>
        <s v="STMicroelectronics NV"/>
        <s v="Deckers Outdoor Corp"/>
        <s v="NTT Data Group Corp"/>
        <s v="Swedbank AB"/>
        <s v="ResMed Inc"/>
        <s v="Brown &amp; Brown Inc"/>
        <s v="Cochlear Ltd"/>
        <s v="FactSet Research Systems Inc"/>
        <s v="Kingspan Group PLC"/>
        <s v="Sonic Healthcare Ltd"/>
        <s v="TSMC"/>
        <s v="Consolidated Edison Inc"/>
        <s v="Take-Two Interactive Software"/>
        <s v="Bank Polska Kasa Opieki SA"/>
        <s v="Republic Services Inc"/>
        <s v="CoStar Group Inc"/>
        <s v="Juniper Networks Inc"/>
        <s v="HSBC Holdings PLC"/>
        <s v="Swiss Prime Site AG"/>
        <s v="Lonza Group AG"/>
        <s v="United Parcel Service Inc"/>
        <s v="Packaging Corp of America"/>
        <s v="Credit Agricole SA"/>
        <s v="Camden Property Trust"/>
        <s v="MTU Aero Engines Holding AG"/>
        <s v="Digital Realty Trust Inc"/>
        <s v="Equity LifeStyle Properties In"/>
        <s v="Rentokil Initial PLC"/>
        <s v="Daiichi Sankyo Co Ltd"/>
        <s v="AT&amp;T Inc"/>
        <s v="Wolters Kluwer NV"/>
        <s v="Mineral Resources Ltd"/>
        <s v="Legrand SA"/>
        <s v="Brambles Ltd"/>
        <s v="Severn Trent PLC"/>
        <s v="Owens Corning"/>
        <s v="Manila Electric Co"/>
        <s v="PING AN"/>
        <s v="Getlink SE"/>
        <s v="Macquarie Group Ltd"/>
        <s v="DSV A/S"/>
        <s v="MercadoLibre Inc"/>
        <s v="BJ ENT WATER"/>
        <s v="Nestle SA"/>
        <s v="HubSpot Inc"/>
        <s v="Hydro One Ltd"/>
        <s v="Equinix Inc"/>
        <s v="Iron Mountain Inc"/>
        <s v="Japan Post Holdings Co Ltd"/>
        <s v="Pembina Pipeline Corp"/>
        <s v="Amadeus IT Group SA"/>
        <s v="Cboe Global Markets Inc"/>
        <s v="Keyera Corp"/>
        <s v="Kinder Morgan Inc"/>
        <s v="WPP PLC"/>
        <s v="CBRE Group Inc"/>
        <s v="Palo Alto Networks Inc"/>
        <s v="Coloplast A/S"/>
        <s v="Ivanhoe Mines Ltd"/>
        <s v="Allegion plc"/>
        <s v="Tele2 AB"/>
        <s v="Sage Group PLC/The"/>
        <s v="Willis Towers Watson PLC"/>
        <s v="Ferrari NV"/>
        <s v="Moneta Money Bank AS"/>
        <s v="Sartorius Stedim Biotech"/>
        <s v="Trade Desk Inc/The"/>
        <s v="Italgas SpA"/>
        <s v="Hilton Worldwide Holdings Inc"/>
        <s v="Bank of Ireland Group PLC"/>
        <s v="Dayforce Inc"/>
        <s v="Keurig Dr Pepper Inc"/>
        <s v="Nordea Bank Abp"/>
        <s v="Dell Technologies Inc"/>
        <s v="Parkland Corp"/>
        <s v="Akzo Nobel NV"/>
        <s v="CGI Inc"/>
        <s v="Crowdstrike Holdings Inc"/>
        <s v="Prosus NV"/>
        <s v="M&amp;G PLC"/>
        <s v="Warehouses De Pauw CVA"/>
        <s v="Palantir Technologies Inc"/>
        <s v="Investor AB"/>
        <s v="Telstra Group Ltd"/>
        <s v="Straumann Holding AG"/>
        <s v="Haleon PLC"/>
        <s v="Mondi PLC"/>
        <s v="Sampo Oyj"/>
        <s v="QIAGEN NV"/>
        <s v="Smurfit WestRock PLC"/>
        <s v="Havas NV"/>
        <s v="Canal+ SA"/>
        <s v="Louis Hachette Group"/>
        <s v="AIR LIQUIDE FINANCE"/>
        <s v="SCOR SE"/>
        <s v="DEUTSCHE TELEKOM INT FIN"/>
        <s v="BONOS Y OBLIG DEL ESTADO"/>
        <s v="CIE GENERALE DES ESTABLI"/>
        <s v="CREDIT AGRICOLE LONDON"/>
        <s v="GECINA"/>
        <s v="MAGNA INTERNATIONAL INC"/>
        <s v="CHUBB INA HOLDINGS LLC"/>
        <s v="OBRIGACOES DO TESOURO"/>
        <s v="AEROPORTS DE PARIS SA"/>
        <s v="EUROPEAN UNION"/>
        <s v="KUTXABANK SA"/>
        <s v="BANKINTER SA"/>
        <s v="DE VOLKSBANK NV"/>
        <s v="OP CORPORATE BANK PLC"/>
        <s v="NESTLE FINANCE INTL LTD"/>
        <s v="KBC GROUP NV"/>
        <s v="MERCEDES-BENZ INT FINCE"/>
        <s v="ALLIANZ FINANCE II B.V."/>
        <s v="GOLDMAN SACHS GROUP INC"/>
        <s v="CRED MUTUEL HOME LOAN SF"/>
        <s v="IBM CORP"/>
        <s v="LVMH MOET HENNESSY VUITT"/>
        <s v="KNORR-BREMSE AG"/>
        <s v="REGION WALLONNE"/>
        <s v="KONINKLIJKE PHILIPS NV"/>
        <s v="SVENSKA HANDELSBANKEN AB"/>
        <s v="DASSAULT SYSTEMES"/>
        <s v="THERMO FISHER SCIENTIFIC"/>
        <s v="ING BELGIUM SA"/>
        <s v="ABBOTT IRELAND FINANCING"/>
        <s v="DEVELOPMENT BK OF JAPAN"/>
        <s v="TAKEDA PHARMACEUTICAL"/>
        <s v="CRELAN HOME LOAN SCF"/>
        <s v="MUNICH RE"/>
        <s v="DEUT APOTHEKE AERZTEBANK"/>
        <s v="LAND NIEDERSACHSEN"/>
        <s v="LANSFORSAKRINGAR HYPOTEK"/>
        <s v="VOLVO TREASURY AB"/>
        <s v="AGENCE FRANCAISE DEVELOP"/>
        <s v="BANCO BILBAO VIZCAYA ARG"/>
        <s v="CANADIAN IMPERIAL BANK"/>
        <s v="BAWAG P.S.K."/>
        <s v="NATWEST MARKETS PLC"/>
        <s v="HYPO NOE LB NOE WIEN AG"/>
        <s v="TERNA RETE ELETTRICA"/>
        <s v="STADSHYPOTEK AB"/>
        <s v="COOPERATIEVE RABOBANK UA"/>
        <s v="ZIMMER BIOMET HOLDINGS"/>
        <s v="SOCIETE GENERALE"/>
        <s v="KBC BANK NV"/>
        <s v="NOVO NORDISK FINANCE NL"/>
        <s v="MONDI FINANCE PLC"/>
        <s v="MEDTRONIC INC"/>
        <s v="DEUTSCHE BAHN FIN GMBH"/>
        <s v="UNICREDIT BANK GMBH"/>
        <s v="MORGAN STANLEY"/>
        <s v="TALANX AG"/>
        <s v="WUESTENROT BAUSPARKASSE"/>
        <m u="1"/>
      </sharedItems>
    </cacheField>
    <cacheField name="ISIN" numFmtId="0">
      <sharedItems containsBlank="1" count="667">
        <s v="AU000000ASX7"/>
        <s v="AU000000SUN6"/>
        <s v="AU000000WES1"/>
        <s v="DK0062498333"/>
        <s v="DK0060336014"/>
        <s v="DK0060094928"/>
        <s v="DE0005200000"/>
        <s v="DE0005810055"/>
        <s v="DE0008404005"/>
        <s v="DE0008430026"/>
        <s v="DE000CBK1001"/>
        <s v="DE000A1ML7J1"/>
        <s v="DE0005552004"/>
        <s v="DE0007236101"/>
        <s v="DE0007164600"/>
        <s v="DE0005190003"/>
        <s v="DE000A1EWWW0"/>
        <s v="DE0005557508"/>
        <s v="FR0000120321"/>
        <s v="FR0000120644"/>
        <s v="FR0000120628"/>
        <s v="FR0000130809"/>
        <s v="FR0000120578"/>
        <s v="FR0000121667"/>
        <s v="FR0000121972"/>
        <s v="FR0000125007"/>
        <s v="FR0000125486"/>
        <s v="FR0006174348"/>
        <s v="FR0000125338"/>
        <s v="FR0014003TT8"/>
        <s v="FR0000052292"/>
        <s v="FR0000121014"/>
        <s v="FR0000121485"/>
        <s v="FR0000120073"/>
        <s v="FR0000133308"/>
        <s v="HK0000069689"/>
        <s v="HK0388045442"/>
        <s v="IE0004906560"/>
        <s v="IE00BLP1HW54"/>
        <s v="IE00B8KQN827"/>
        <s v="IE00B4BNMY34"/>
        <s v="IE0001827041"/>
        <s v="IE000S9YS762"/>
        <s v="IT0000072618"/>
        <s v="IT0005239360"/>
        <s v="IT0004176001"/>
        <s v="IT0003242622"/>
        <s v="JP3890350006"/>
        <s v="JP3902900004"/>
        <s v="JP3837800006"/>
        <s v="JP3942400007"/>
        <s v="JP3162600005"/>
        <s v="JP3802400006"/>
        <s v="JP3371200001"/>
        <s v="US01609W1027"/>
        <s v="US88034P1093"/>
        <s v="CA13646K1084"/>
        <s v="CA85472N1096"/>
        <s v="CA82509L1076"/>
        <s v="NL0012969182"/>
        <s v="NL0015001FS8"/>
        <s v="NL0010273215"/>
        <s v="NL0000009082"/>
        <s v="NO0010063308"/>
        <s v="SE0000115446"/>
        <s v="SE0007100581"/>
        <s v="SE0015658109"/>
        <s v="SE0017486889"/>
        <s v="SE0000112724"/>
        <s v="CH0011075394"/>
        <s v="CH0024608827"/>
        <s v="CH0044328745"/>
        <s v="CH0244767585"/>
        <s v="CH0012005267"/>
        <s v="CH0012032048"/>
        <s v="CH0432492467"/>
        <s v="CH0012221716"/>
        <s v="CH0030170408"/>
        <s v="CH1256740924"/>
        <s v="CH0010645932"/>
        <s v="CH0418792922"/>
        <s v="ES0113900J37"/>
        <s v="ES0148396007"/>
        <s v="ZAE000325783"/>
        <s v="GB00B10RZP78"/>
        <s v="GB00B24CGK77"/>
        <s v="GB0005603997"/>
        <s v="GB0007099541"/>
        <s v="GB0008706128"/>
        <s v="GB00B0SWJX34"/>
        <s v="GB00BM8PJY71"/>
        <s v="GB0009223206"/>
        <s v="GB0009895292"/>
        <s v="GB00BN7SWP63"/>
        <s v="GB00B5ZN1N88"/>
        <s v="GB0000536739"/>
        <s v="GB00B2B0DG97"/>
        <s v="GB0032089863"/>
        <s v="GB00BMJ6DW54"/>
        <s v="GB0007908733"/>
        <s v="GB00BDR05C01"/>
        <s v="US5184391044"/>
        <s v="US7427181091"/>
        <s v="US8718291078"/>
        <s v="US4062161017"/>
        <s v="US0605051046"/>
        <s v="US09260D1072"/>
        <s v="US45866F1049"/>
        <s v="US46625H1005"/>
        <s v="US57636Q1040"/>
        <s v="US78409V1044"/>
        <s v="US92826C8394"/>
        <s v="US00287Y1091"/>
        <s v="US09062X1037"/>
        <s v="US1011371077"/>
        <s v="US1101221083"/>
        <s v="US1266501006"/>
        <s v="US2358511028"/>
        <s v="US2521311074"/>
        <s v="US46266C1053"/>
        <s v="US5324571083"/>
        <s v="US58933Y1055"/>
        <s v="US7170811035"/>
        <s v="US8636671013"/>
        <s v="US8835561023"/>
        <s v="US91324P1021"/>
        <s v="US03027X1000"/>
        <s v="US74340W1036"/>
        <s v="US95040Q1040"/>
        <s v="US9621661043"/>
        <s v="US1729081059"/>
        <s v="US4385161066"/>
        <s v="US74762E1029"/>
        <s v="US7739031091"/>
        <s v="US9078181081"/>
        <s v="US98419M1009"/>
        <s v="US0378331005"/>
        <s v="US0382221051"/>
        <s v="US0404132054"/>
        <s v="US11135F1012"/>
        <s v="US4581401001"/>
        <s v="US5738741041"/>
        <s v="US5949181045"/>
        <s v="US67066G1040"/>
        <s v="US68389X1054"/>
        <s v="US7475251036"/>
        <s v="US79466L3024"/>
        <s v="US81762P1021"/>
        <s v="US0533321024"/>
        <s v="US09857L1089"/>
        <s v="US4370761029"/>
        <s v="US2788651006"/>
        <s v="US8243481061"/>
        <s v="US2546871060"/>
        <s v="US8725901040"/>
        <s v="US0304201033"/>
        <s v="US8168511090"/>
        <s v="IT0005321663"/>
        <s v="XS1523192588"/>
        <s v="XS1195056079"/>
        <s v="XS1578212299"/>
        <s v="XS1808739459"/>
        <s v="XS2635183069"/>
        <s v="XS2535307743"/>
        <s v="XS2555209381"/>
        <s v="XS2561746855"/>
        <s v="FR0013476199"/>
        <s v="AT000B049739"/>
        <s v="AT0000A326M6"/>
        <s v="XS1948598997"/>
        <s v="XS1377679961"/>
        <s v="XS2457002538"/>
        <s v="XS1995620967"/>
        <s v="XS2167003685"/>
        <s v="BE0002601798"/>
        <s v="XS1482554075"/>
        <s v="XS2673972795"/>
        <s v="PTBSPCOM0006"/>
        <s v="FR0013201449"/>
        <s v="IT0005215147"/>
        <s v="XS1512677003"/>
        <s v="DE000CZ45VC5"/>
        <s v="XS2101325111"/>
        <s v="FR0013403433"/>
        <s v="XS1960678255"/>
        <s v="FR0013252277"/>
        <s v="DE000A1KRJT0"/>
        <s v="XS2002516446"/>
        <s v="DE000BLB6JZ6"/>
        <s v="XS2021467753"/>
        <s v="DE000CZ40MB7"/>
        <s v="XS1676933853"/>
        <s v="XS2531567753"/>
        <s v="XS2536376416"/>
        <s v="XS2056396919"/>
        <s v="DE000LB387B4"/>
        <s v="DE000A2R8ND3"/>
        <s v="XS2063232727"/>
        <s v="DE000BHY0GS9"/>
        <s v="FR001400DXR9"/>
        <s v="XS2558574104"/>
        <s v="DE000DFK0GB1"/>
        <s v="FR0014007LL3"/>
        <s v="XS2291901994"/>
        <s v="DE000A351XK8"/>
        <s v="SI0002103776"/>
        <s v="XS2332184212"/>
        <s v="XS2592234749"/>
        <s v="FR0014006NI7"/>
        <s v="XS2634687912"/>
        <s v="XS2635647154"/>
        <s v="XS2490471807"/>
        <s v="XS2721113160"/>
        <s v="DE000A289PH2"/>
        <s v="XS2645690525"/>
        <s v="AT000B049952"/>
        <s v="FR001400M2F4"/>
        <s v="XS2268340010"/>
        <s v="XS2732952838"/>
        <s v="FR001400LDK9"/>
        <s v="XS2756341314"/>
        <s v="XS2560495462"/>
        <s v="XS2907249457"/>
        <s v="XS2344569038"/>
        <s v="XS2001737910"/>
        <s v="XS2007244614"/>
        <s v="BE0000347568"/>
        <s v="FR001400RGV6"/>
        <s v="FR0013434321"/>
        <s v="XS2029713349"/>
        <s v="XS2742660157"/>
        <s v="XS2049090595"/>
        <s v="XS2782800713"/>
        <s v="XS2532312548"/>
        <s v="XS2386877133"/>
        <s v="XS2231259305"/>
        <s v="DE000A3MP619"/>
        <s v="XS2746647036"/>
        <s v="SK4120015173"/>
        <s v="ES0413860877"/>
        <s v="LU2162831981"/>
        <s v="XS2806377268"/>
        <s v="XS2625986836"/>
        <s v="AT0000A3CZ74"/>
        <s v="DE000NWB0AU2"/>
        <s v="XS2002491780"/>
        <s v="XS2831757153"/>
        <s v="XS2083210729"/>
        <s v="BE6352762387"/>
        <s v="FR001400NU45"/>
        <s v="FR001400QN09"/>
        <s v="AT000B049796"/>
        <s v="DE000A383QQ2"/>
        <s v="XS2886269013"/>
        <s v="DE000BHY0GX9"/>
        <s v="XS2384273715"/>
        <s v="XS2679904685"/>
        <s v="ES0205046008"/>
        <s v="XS2242924491"/>
        <s v="XS2804485915"/>
        <s v="IE00BKFVC899"/>
        <s v="DE000A3H24G6"/>
        <s v="XS2250201329"/>
        <s v="FR001400TR51"/>
        <s v="XS2897315474"/>
        <s v="FR0014003RH7"/>
        <s v="XS2291788656"/>
        <s v="XS2758930569"/>
        <s v="XS2805361560"/>
        <s v="XS2765559443"/>
        <s v="XS2778374129"/>
        <s v="DK0009414336"/>
        <s v="XS2895482201"/>
        <s v="XS2793252060"/>
        <s v="DE000A383BP6"/>
        <s v="XS2613666739"/>
        <s v="XS2353312254"/>
        <s v="DE000A1RQD43"/>
        <s v="SI0002104196"/>
        <s v="XS2749486556"/>
        <s v="XS1463101680"/>
        <s v="XS2887897200"/>
        <s v="XS2894910665"/>
        <s v="XS2675685700"/>
        <s v="XS2393323667"/>
        <s v="DE000A3MP6H1"/>
        <s v="XS2411166973"/>
        <s v="FR0014002WK3"/>
        <s v="XS2944871586"/>
        <s v="XS2827696035"/>
        <s v="XS2771494940"/>
        <s v="XS2776511730"/>
        <s v="XS2776001377"/>
        <s v="XS2772266693"/>
        <s v="XS2126162069"/>
        <s v="XS2778764006"/>
        <s v="XS2809670172"/>
        <s v="ES0200002121"/>
        <s v="XS2815987834"/>
        <s v="FR001400AJW4"/>
        <s v="XS2350756446"/>
        <s v="XS2484093393"/>
        <s v="XS2770514789"/>
        <s v="XS2838500218"/>
        <s v="FR0000188799"/>
        <s v="XS2496028924"/>
        <s v="LU2228213398"/>
        <s v="XS2905579095"/>
        <s v="DE000BHY0GM2"/>
        <s v="XS2779010300"/>
        <s v="XS2314657409"/>
        <s v="XS2621007660"/>
        <s v="XS2631822868"/>
        <s v="FR001400ITG9"/>
        <s v="DE000A1RQEK7"/>
        <s v="IT0005579997"/>
        <s v="FR00140057U9"/>
        <s v="XS2635428274"/>
        <s v="DE000A383JG8"/>
        <s v="AT0000A3B0X2"/>
        <s v="FR001400N3I5"/>
        <s v="XS2744955373"/>
        <s v="XS2744299335"/>
        <s v="DE000MHB38J4"/>
        <s v="FR0014007VJ6"/>
        <s v="DE000LB39BP4"/>
        <s v="XS2767499945"/>
        <s v="XS2788435050"/>
        <s v="XS2792184421"/>
        <s v="XS2802191937"/>
        <s v="ES00001010M4"/>
        <s v="XS2776519980"/>
        <s v="DE000SCB0062"/>
        <s v="XS2941598786"/>
        <s v="FR001400U595"/>
        <s v="XS2941356698"/>
        <s v="XS2406569579"/>
        <s v="XS2919680236"/>
        <s v="BE6349118800"/>
        <s v="FR001400OOK0"/>
        <s v="XS2063350925"/>
        <s v="DE000A14J9N8"/>
        <s v="XS1117293107"/>
        <s v="XS1346228577"/>
        <s v="XS1799611642"/>
        <s v="DE000A254TM8"/>
        <s v="XS2189970317"/>
        <s v="XS2251330184"/>
        <s v="XS2879811987"/>
        <s v="XS2829852842"/>
        <s v=" "/>
        <s v="MXP001661018"/>
        <s v="US3453708600"/>
        <s v="US64110L1061"/>
        <s v="DE0005785604"/>
        <s v="FR0000127771"/>
        <s v="DE0006231004"/>
        <s v="DE0006599905"/>
        <s v="HK2388011192"/>
        <s v="DE0007165631"/>
        <s v="JP3420600003"/>
        <s v="US0028241000"/>
        <s v="US0258161092"/>
        <s v="GB0031348658"/>
        <s v="US5010441013"/>
        <s v="US5404241086"/>
        <s v="US4606901001"/>
        <s v="US7134481081"/>
        <s v="CA7800871021"/>
        <s v="BE0003739530"/>
        <s v="US4781601046"/>
        <s v="US7458671010"/>
        <s v="US4943681035"/>
        <s v="JP3143600009"/>
        <s v="JP3347200002"/>
        <s v="US7010941042"/>
        <s v="JP3493800001"/>
        <s v="US1890541097"/>
        <s v="JP3820000002"/>
        <s v="US5797802064"/>
        <s v="JP3551500006"/>
        <s v="FR0000120503"/>
        <s v="US3841091040"/>
        <s v="FR0000130577"/>
        <s v="FR0000120404"/>
        <s v="US6937181088"/>
        <s v="US4523081093"/>
        <s v="JP3388200002"/>
        <s v="US0079031078"/>
        <s v="FR0000121964"/>
        <s v="JP3634600005"/>
        <s v="SE0000667891"/>
        <s v="GB0000456144"/>
        <s v="NL0000334118"/>
        <s v="US0527691069"/>
        <s v="FI0009000681"/>
        <s v="US00724F1012"/>
        <s v="MYL4197OO009"/>
        <s v="BE0003797140"/>
        <s v="ES0113211835"/>
        <s v="AT0000746409"/>
        <s v="US17275R1023"/>
        <s v="US75886F1075"/>
        <s v="US92532F1003"/>
        <s v="MYL1015OO006"/>
        <s v="CA59162N1096"/>
        <s v="AU000000SGP0"/>
        <s v="FR0000131104"/>
        <s v="US22160K1051"/>
        <s v="US7588491032"/>
        <s v="CH0014284498"/>
        <s v="JP3436100006"/>
        <s v="PHY6028G1361"/>
        <s v="NL0000226223"/>
        <s v="US2435371073"/>
        <s v="JP3165700000"/>
        <s v="SE0000242455"/>
        <s v="US7611521078"/>
        <s v="US1152361010"/>
        <s v="AU000000COH5"/>
        <s v="US3030751057"/>
        <s v="IE0004927939"/>
        <s v="AU000000SHL7"/>
        <s v="US8740391003"/>
        <s v="US2091151041"/>
        <s v="US8740541094"/>
        <s v="PLPEKAO00016"/>
        <s v="US7607591002"/>
        <s v="US22160N1090"/>
        <s v="US48203R1041"/>
        <s v="GB0005405286"/>
        <s v="CH0008038389"/>
        <s v="CH0013841017"/>
        <s v="US9113121068"/>
        <s v="US6951561090"/>
        <s v="FR0000045072"/>
        <s v="US1331311027"/>
        <s v="DE000A0D9PT0"/>
        <s v="US2538681030"/>
        <s v="US29472R1086"/>
        <s v="GB00B082RF11"/>
        <s v="JP3475350009"/>
        <s v="US00206R1023"/>
        <s v="NL0000395903"/>
        <s v="AU000000MIN4"/>
        <s v="FR0010307819"/>
        <s v="AU000000BXB1"/>
        <s v="GB00B1FH8J72"/>
        <s v="US6907421019"/>
        <s v="PHY5764J1483"/>
        <s v="CNE1000003X6"/>
        <s v="FR0010533075"/>
        <s v="AU000000MQG1"/>
        <s v="DK0060079531"/>
        <s v="US58733R1023"/>
        <s v="BMG0957L1090"/>
        <s v="CH0038863350"/>
        <s v="US4435731009"/>
        <s v="ES0105046009"/>
        <s v="CA4488112083"/>
        <s v="US29444U7000"/>
        <s v="US46284V1017"/>
        <s v="JP3752900005"/>
        <s v="CA7063271034"/>
        <s v="ES0109067019"/>
        <s v="US12503M1080"/>
        <s v="CA4932711001"/>
        <s v="US49456B1017"/>
        <s v="JE00B8KF9B49"/>
        <s v="US12504L1098"/>
        <s v="US6974351057"/>
        <s v="DK0060448595"/>
        <s v="CA46579R1047"/>
        <s v="IE00BFRT3W74"/>
        <s v="SE0005190238"/>
        <s v="GB00B8C3BL03"/>
        <s v="GB00BH4HKS39"/>
        <s v="IE00BDB6Q211"/>
        <s v="NL0011585146"/>
        <s v="CZ0008040318"/>
        <s v="FR0013154002"/>
        <s v="NL0011821202"/>
        <s v="US88339J1051"/>
        <s v="IT0005211237"/>
        <s v="US43300A2033"/>
        <s v="IE00BD1RP616"/>
        <s v="US15677J1088"/>
        <s v="US49271V1008"/>
        <s v="FI4000297767"/>
        <s v="US24703L2025"/>
        <s v="CA70137W1086"/>
        <s v="NL0013267909"/>
        <s v="CA12532H1047"/>
        <s v="US22788C1053"/>
        <s v="NL0013654783"/>
        <s v="GB00BKFB1C65"/>
        <s v="BE0974349814"/>
        <s v="US69608A1088"/>
        <s v="SE0015811963"/>
        <s v="AU000000TLS2"/>
        <s v="CH1175448666"/>
        <s v="GB00BMX86B70"/>
        <s v="GB00BMWC6P49"/>
        <s v="FI4000552500"/>
        <s v="NL0015001WM6"/>
        <s v="IE00028FXN24"/>
        <s v="NL0015002AH0"/>
        <s v="FR001400T0D6"/>
        <s v="FR001400TL40"/>
        <s v="FR0013182847"/>
        <s v="XS1446746189"/>
        <s v="XS1405766624"/>
        <s v="XS1327028459"/>
        <s v="FR0013067196"/>
        <s v="FR0013150257"/>
        <s v="XS1828033834"/>
        <s v="ES0000012B88"/>
        <s v="FR0013357852"/>
        <s v="FR0013357845"/>
        <s v="XS1605365193"/>
        <s v="XS1619312686"/>
        <s v="FR0013266350"/>
        <s v="IT0005283491"/>
        <s v="XS1689185426"/>
        <s v="FR0013284205"/>
        <s v="XS1750122225"/>
        <s v="FR0013324357"/>
        <s v="XS1785795763"/>
        <s v="PTOTEWOE0017"/>
        <s v="XS0866310088"/>
        <s v="FR0011509488"/>
        <s v="XS1458458665"/>
        <s v="XS1240751229"/>
        <s v="EU000A1Z6TV6"/>
        <s v="ES0443307063"/>
        <s v="XS1028421383"/>
        <s v="XS1146286205"/>
        <s v="ES0413679327"/>
        <s v="XS2238792175"/>
        <s v="FR00140009U0"/>
        <s v="XS2242633258"/>
        <s v="XS2259193998"/>
        <s v="XS2258389415"/>
        <s v="FR0014000PF1"/>
        <s v="XS2263684776"/>
        <s v="FR0014000UD6"/>
        <s v="FR0014001G29"/>
        <s v="FR0014001G37"/>
        <s v="BE0002766476"/>
        <s v="FR0014001QL5"/>
        <s v="XS2176715667"/>
        <s v="DE000A289XJ2"/>
        <s v="XS2101336316"/>
        <s v="XS2099546488"/>
        <s v="XS2103013210"/>
        <s v="DE000A28RSR6"/>
        <s v="XS2107332640"/>
        <s v="FR0013478898"/>
        <s v="BE0002682632"/>
        <s v="XS2115091717"/>
        <s v="FR0013482833"/>
        <s v="SI0002103990"/>
        <s v="XS2148370211"/>
        <s v="XS2147995372"/>
        <s v="FR0013505625"/>
        <s v="XS2171874519"/>
        <s v="FR0013513538"/>
        <s v="XS2199604096"/>
        <s v="XS1837288494"/>
        <s v="XS1985004370"/>
        <s v="XS1989380172"/>
        <s v="BE6313645127"/>
        <s v="XS2001737324"/>
        <s v="XS1999728394"/>
        <s v="XS2001175657"/>
        <s v="XS2002018500"/>
        <s v="FR0013426368"/>
        <s v="XS2012102674"/>
        <s v="XS2020670852"/>
        <s v="ES0413900566"/>
        <s v="BE6315719490"/>
        <s v="XS2049582542"/>
        <s v="XS2051362072"/>
        <s v="FR0013444544"/>
        <s v="XS2058556619"/>
        <s v="XS2076139166"/>
        <s v="BE0002613918"/>
        <s v="XS1883355197"/>
        <s v="XS1890084061"/>
        <s v="XS1909186451"/>
        <s v="XS1843449395"/>
        <s v="XS1945110861"/>
        <s v="FR0013406154"/>
        <s v="ES0000012E69"/>
        <s v="XS1843448314"/>
        <s v="XS2079126467"/>
        <s v="DE000A3828T8"/>
        <s v="DE000A3E5MH6"/>
        <s v="FR0014007VF4"/>
        <s v="XS2486449072"/>
        <s v="FR001400BKZ3"/>
        <s v="XS2524740649"/>
        <s v="XS2527451905"/>
        <s v="XS2534276717"/>
        <s v="XS2535309798"/>
        <s v="FR0014002GB5"/>
        <s v="XS2322289385"/>
        <s v="ES0000012I24"/>
        <s v="XS2337335710"/>
        <s v="XS2340854848"/>
        <s v="FR0014003N69"/>
        <s v="XS2355599197"/>
        <s v="AT0000A2RY95"/>
        <s v="XS2357205587"/>
        <s v="XS2360589217"/>
        <s v="XS2386592138"/>
        <s v="XS2386220698"/>
        <s v="XS2393518910"/>
        <s v="XS2389315768"/>
        <s v="FR0014005NA6"/>
        <s v="FR0014005N34"/>
        <s v="XS2391570418"/>
        <s v="XS2403444677"/>
        <s v="XS2396616455"/>
        <s v="XS2397077426"/>
        <s v="XS2397367421"/>
        <s v="XS2404213485"/>
        <s v="FR0014006ZC4"/>
        <s v="XS2421186268"/>
        <s v="XS2416413339"/>
        <s v="LU2922074849"/>
        <s v="XS2875106168"/>
        <s v="FR001400DZO1"/>
        <s v="FR001400F5R1"/>
        <s v="XS2581397986"/>
        <s v="FR001400FZ24"/>
        <s v="BE0002924059"/>
        <s v="SK4000022539"/>
        <s v="XS2634826031"/>
        <s v="FR001400KHW7"/>
        <s v="XS2712746960"/>
        <s v="SI0002104576"/>
        <s v="BE0000360694"/>
        <s v="XS2820454606"/>
        <s v="XS2820460751"/>
        <s v="XS2823909143"/>
        <s v="XS2821745374"/>
        <s v="XS2826812005"/>
        <s v="FR001400QJ21"/>
        <s v="XS2834367646"/>
        <s v="XS2834367729"/>
        <s v="FR001400QMF9"/>
        <s v="XS2391406530"/>
        <s v="DE000BHY0C88"/>
        <s v="DE000BHY0GK6"/>
        <s v="FR001400F0V4"/>
        <s v="DE000CZ40LG8"/>
        <s v="AT0000A32562"/>
        <s v="AT0000A33MP9"/>
        <s v="AT0000A2KW37"/>
        <s v="DE000HV2ASK2"/>
        <s v="XS2461234622"/>
        <s v="DE000MHB39J2"/>
        <s v="XS2790333707"/>
        <s v="XS1729882024"/>
        <s v="DE000WBP0BB8"/>
        <m u="1"/>
      </sharedItems>
    </cacheField>
    <cacheField name="Land" numFmtId="0">
      <sharedItems containsBlank="1" count="37">
        <s v="AUSTRALIA"/>
        <s v="DENMARK"/>
        <s v="GERMANY"/>
        <s v="FRANCE"/>
        <s v="HONG KONG"/>
        <s v="IRELAND"/>
        <s v="BRITAIN"/>
        <s v="UNITED STATES"/>
        <s v="ITALY"/>
        <s v="JAPAN"/>
        <s v="CHINA"/>
        <s v="CANADA"/>
        <s v="NETHERLANDS"/>
        <s v="NORWAY"/>
        <s v="SWEDEN"/>
        <s v="SWITZERLAND"/>
        <s v="SPAIN"/>
        <s v="SOUTH AFRICA"/>
        <s v="LUXEMBOURG"/>
        <s v="FINLAND"/>
        <s v="AUSTRIA"/>
        <s v="BELGIUM"/>
        <s v="PORTUGAL"/>
        <s v="SLOVENIA"/>
        <s v="SNAT"/>
        <s v="CZECH"/>
        <s v="SLOVAKIA"/>
        <s v="ICELAND"/>
        <s v=" "/>
        <s v="MEXICO"/>
        <s v="CHILE"/>
        <s v="MALAYSIA"/>
        <s v="PHILIPPINES"/>
        <s v="TAIWAN"/>
        <s v="POLAND"/>
        <s v="URUGUAY"/>
        <m u="1"/>
      </sharedItems>
    </cacheField>
    <cacheField name="Marktwert EUR" numFmtId="43">
      <sharedItems containsSemiMixedTypes="0" containsString="0" containsNumber="1" minValue="207962" maxValue="36200160.75"/>
    </cacheField>
    <cacheField name="Anteil" numFmtId="10">
      <sharedItems containsSemiMixedTypes="0" containsString="0" containsNumber="1" minValue="4.27036112004813E-5" maxValue="7.4334618346761595E-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tschwager, Bernd (FM)" refreshedDate="45820.478225694445" createdVersion="6" refreshedVersion="6" minRefreshableVersion="3" recordCount="431" xr:uid="{00000000-000A-0000-FFFF-FFFF19000000}">
  <cacheSource type="worksheet">
    <worksheetSource ref="A1:F432" sheet="VF_Raw"/>
  </cacheSource>
  <cacheFields count="6">
    <cacheField name="Assetklasse" numFmtId="0">
      <sharedItems count="9">
        <s v="Anleihen"/>
        <s v="Aktien"/>
        <s v="Aktien (ETF)"/>
        <s v="Kasse"/>
        <s v="Sonstiges"/>
        <s v="Aktie" u="1"/>
        <s v="Renten" u="1"/>
        <s v="Aktien/ETF" u="1"/>
        <s v="Rente" u="1"/>
      </sharedItems>
    </cacheField>
    <cacheField name="Emittent" numFmtId="0">
      <sharedItems containsBlank="1" count="236">
        <s v="CAISSE REFINANCE L'HABIT"/>
        <s v="DEKABANK DEUTSCHE GIRO"/>
        <s v="GEMEINSAME BUNDESLAENDER"/>
        <s v="LAND BERLIN"/>
        <s v="BAYERISCHE LANDESBANK"/>
        <s v="UNICREDIT BANK GMBH"/>
        <s v="DEUT APOTHEKE AERZTEBANK"/>
        <s v="BERLIN HYP AG"/>
        <s v="FREIE HANSESTADT BREMEN"/>
        <s v="COMMERZBANK AG"/>
        <s v="MUENCHENER HYPOTHEKENBNK"/>
        <s v="LAND BRANDENBURG"/>
        <s v="EFSF"/>
        <s v="GRAND DUCHY LUXEMBOURG"/>
        <s v="NORDEA KIINNITYSLUOTTO"/>
        <s v="FRANCE (GOVT OF)"/>
        <s v="DZ HYP AG"/>
        <s v="DNB BOLIGKREDITT AS"/>
        <s v="NORDDEUTSCHE LANDESBANK"/>
        <s v="AAREAL BANK AG"/>
        <s v="DEUTSCHE BANK AG"/>
        <s v="EUROPEAN INVESTMENT BANK"/>
        <s v="DANSKE KIINNITYSLUOTTOPA"/>
        <s v="RAIFFEISEN LB VORARLBERG"/>
        <s v="LANDBK HESSEN-THUERINGEN"/>
        <s v="SR-BOLIGKREDITT AS"/>
        <s v="BPIFRANCE SACA"/>
        <s v="SPAREBANKEN NORG BOLIGKR"/>
        <s v="WUESTENROT BAUSPARKASSE"/>
        <s v="RAIFFEISEN LB NIEDEROEST"/>
        <s v="LAND NIEDERSACHSEN"/>
        <s v="ABN AMRO BANK NV"/>
        <s v="NETHERLAND GOVT STRIP"/>
        <s v="LAND RHEINLAND-PFALZ"/>
        <s v="KOMERCNI BANKA AS"/>
        <s v="RLB OBEROESTERREICH"/>
        <s v="SWEDBANK HYPOTEK AB"/>
        <s v="SKANDINAVISKA ENSKILDA"/>
        <s v="UNEDIC"/>
        <s v="VOLKSBANK WIEN AG"/>
        <s v="KOMMUNALBANKEN AS"/>
        <s v="SPAREBANK 1 BOLIGKREDITT"/>
        <s v="LANDESBANK BERLIN AG"/>
        <s v="SAARLAND"/>
        <s v="LAND THUERINGEN"/>
        <s v="COUNCIL OF EUROPE"/>
        <s v="OP MORTGAGE BANK"/>
        <s v="LAND HESSEN"/>
        <s v="DEUT PFANDBRIEFBANK AG"/>
        <s v="EUROPEAN UNION"/>
        <s v="NATIXIS PFANDBRIEFBK AG"/>
        <s v="MORE BOLIGKREDITT AS"/>
        <s v="HYPO TIROL BANK AG"/>
        <s v="AXA HOME LOAN SFH"/>
        <s v="HAMBURG COMMERCIAL BANK"/>
        <s v="ING BANK NV"/>
        <s v="DEUTSCHE KREDITBANK AG"/>
        <s v="HAMBURGER SPARKASSE"/>
        <s v="NN BANK NV NETHERLANDS"/>
        <s v="LB BADEN-WUERTTEMBERG"/>
        <s v="STADTSPARKASSE MUENCHEN"/>
        <s v="SPARKASSE HANNOVER"/>
        <s v="RAIFFLANDESBANK TIROL"/>
        <s v="KUNTARAHOITUS OYJ"/>
        <s v="POP ASUNTOLUOTTOPANKKI"/>
        <s v="HYPO VORARLBERG BANK AG"/>
        <s v="RAIFFEISEN LB STEIERMARK"/>
        <s v="OMA SAASTOPANKKI OYJ"/>
        <s v="EIKA BOLIGKREDITT AS"/>
        <s v="ING-DIBA AG"/>
        <s v="ARGENTA SPAARBANK"/>
        <s v="FRANCE OAT FUNGIBLE STRP"/>
        <s v="AGENCE FRANCAISE DEVELOP"/>
        <s v="ARKEA HOME LOANS"/>
        <s v="BAUSPAR.SCHWAEBISCH HALL"/>
        <s v="MMB SCF"/>
        <s v="LA BANQUE POST HOME LOAN"/>
        <s v="RAIFFEISEN BANK INTL"/>
        <s v="OBERBANK AG"/>
        <s v="BAWAG P.S.K."/>
        <s v="SWEDISH COVERED BOND"/>
        <s v="BPCE SFH - SOCIETE DE FI"/>
        <s v="KOMMUNEKREDIT"/>
        <s v="NRW.BANK"/>
        <s v="LB SAAR GIROZENTRALE"/>
        <s v="STADSHYPOTEK AB"/>
        <s v="CAISSE D'AMORT DETTE SOC"/>
        <s v="OLDENBURGISCHE LANDESBK"/>
        <s v="VSEOBECNA UVEROVA BANKA"/>
        <s v="SUOMEN HYPOTEEKKIYHDISTY"/>
        <s v="SP KIINNITYSLUOTTOPANKKI"/>
        <s v="SWEDISH EXPORT CREDIT"/>
        <s v="DE VOLKSBANK NV"/>
        <s v="FREISTAAT BAYERN"/>
        <s v="CRELAN HOME LOAN SCF"/>
        <s v="BNG BANK NV"/>
        <s v="CIE FINANCEMENT FONCIER"/>
        <s v="LAND NORDRHEIN-WESTFALEN"/>
        <s v="COOPERATIEVE RABOBANK UA"/>
        <s v="OEBB-INFRASTRUKTUR AG"/>
        <s v="ERSTE GROUP BANK AG"/>
        <s v="CREDIT AGRICOLE HOME LOA"/>
        <s v="CAISSE FRANCAISE DE FIN"/>
        <s v="IFB HAMBURG"/>
        <s v="EUROFIMA"/>
        <s v="INVESTITIONSBANK BERLIN"/>
        <s v="FREISTAAT SACHSEN"/>
        <s v="INTL BK RECON &amp; DEVELOP"/>
        <s v="BAYERISCHE LANDESBODEN"/>
        <s v="NEDER WATERSCHAPSBANK"/>
        <s v="ACHMEA BANK NV"/>
        <s v="REPUBLIC OF AUSTRIA"/>
        <s v="EURO STABILITY MECHANISM"/>
        <s v="INTL DEVELOPMENT ASSOC"/>
        <s v="adidas AG"/>
        <s v="Aena SME SA"/>
        <s v="Akzo Nobel NV"/>
        <s v="Allianz SE"/>
        <s v="Amadeus IT Group SA"/>
        <s v="ASM International NV"/>
        <s v="ASML Holding NV"/>
        <s v="AXA SA"/>
        <s v="Bayerische Motoren Werke AG"/>
        <s v="Banco Santander SA"/>
        <s v="BNP Paribas SA"/>
        <s v="Capgemini SE"/>
        <s v="Cellnex Telecom SA"/>
        <s v="Covestro AG"/>
        <s v="Daimler Truck Holding AG"/>
        <s v="Danone SA"/>
        <s v="Dassault Systemes SE"/>
        <s v="Deutsche Börse AG"/>
        <s v="Deutsche Post AG"/>
        <s v="Deutsche Telekom AG"/>
        <s v="Generali"/>
        <s v="Heidelberg Materials AG"/>
        <s v="Henkel AG &amp; Co KGaA"/>
        <s v="Hermes International SCA"/>
        <s v="Infineon Technologies AG"/>
        <s v="Intesa Sanpaolo SpA"/>
        <s v="Kering SA"/>
        <s v="Kingspan Group PLC"/>
        <s v="Kone Oyj"/>
        <s v="Koninklijke Philips NV"/>
        <s v="L'Oreal SA"/>
        <s v="Mercedes-Benz Group AG"/>
        <s v="Merck KGaA"/>
        <s v="Moncler SpA"/>
        <s v="MTU Aero Engines Holding AG"/>
        <s v="Münchener Rück"/>
        <s v="NN Group NV"/>
        <s v="Orange SA"/>
        <s v="Prosus NV"/>
        <s v="Publicis Groupe SA"/>
        <s v="Sanofi SA"/>
        <s v="SAP SE"/>
        <s v="Schneider Electric SE"/>
        <s v="Siemens Healthineers AG"/>
        <s v="Cie de Saint-Gobain SA"/>
        <s v="Societe Generale SA"/>
        <s v="STMicroelectronics NV"/>
        <s v="Stora Enso Oyj"/>
        <s v="Symrise AG"/>
        <s v="Telefonica SA"/>
        <s v="Teleperformance SE"/>
        <s v="Terna - Rete Elettrica Naziona"/>
        <s v="UCB SA"/>
        <s v="UniCredit SpA"/>
        <s v="Universal Music Group NV"/>
        <s v="Vinci SA"/>
        <s v="Volkswagen AG"/>
        <s v="Vonovia SE"/>
        <s v="Wolters Kluwer NV"/>
        <s v="Abbott Laboratories"/>
        <s v="AbbVie Inc"/>
        <s v="Adobe Inc"/>
        <s v="Advanced Micro Devices Inc"/>
        <s v="American Tower Corp"/>
        <s v="Applied Materials Inc"/>
        <s v="AstraZeneca PLC"/>
        <s v="AT&amp;T Inc"/>
        <s v="Booking Holdings Inc"/>
        <s v="Cisco Systems Inc"/>
        <s v="Commonwealth Bank of Australia"/>
        <s v="CVS Health Corp"/>
        <s v="Danaher Corp"/>
        <s v="Denso Corp"/>
        <s v="Walt Disney Co/The"/>
        <s v="Elevance Health Inc"/>
        <s v="Fast Retailing Co Ltd"/>
        <s v="Geberit AG"/>
        <s v="Goldman Sachs Group Inc/The"/>
        <s v="Holcim AG"/>
        <s v="Honda Motor Co Ltd"/>
        <s v="HSBC Holdings PLC"/>
        <s v="Illinois Tool Works Inc"/>
        <s v="Intel Corp"/>
        <s v="IBM"/>
        <s v="Intuit Inc"/>
        <s v="Johnson &amp; Johnson"/>
        <s v="JPMorgan Chase &amp; Co"/>
        <s v="Mastercard Inc"/>
        <s v="Merck &amp; Co Inc"/>
        <s v="Microsoft Corp"/>
        <s v="Mitsubishi UFJ Financial Group"/>
        <s v="Morgan Stanley"/>
        <s v="National Australia Bank Ltd"/>
        <s v="Nestle SA"/>
        <s v="Nintendo Co Ltd"/>
        <s v="Novartis AG"/>
        <s v="NVIDIA Corp"/>
        <s v="Oracle Corp"/>
        <s v="PepsiCo Inc"/>
        <s v="Pfizer Inc"/>
        <s v="Prologis Inc"/>
        <s v="QUALCOMM Inc"/>
        <s v="Reckitt Benckiser Group PLC"/>
        <s v="Roche Holding AG"/>
        <s v="Royal Bank of Canada"/>
        <s v="S&amp;P Global Inc"/>
        <s v="Salesforce Inc"/>
        <s v="ServiceNow Inc"/>
        <s v="Shin-Etsu Chemical Co Ltd"/>
        <s v="Stryker Corp"/>
        <s v="Tesco PLC"/>
        <s v="Thermo Fisher Scientific Inc"/>
        <s v="United Parcel Service Inc"/>
        <s v="Verizon Communications Inc"/>
        <s v="Visa Inc"/>
        <s v="Waste Management Inc"/>
        <s v="Wesfarmers Ltd"/>
        <s v="Woolworths Group Ltd"/>
        <s v="Zurich Insurance Group AG"/>
        <s v="Amundi MSCI Emerging Markets S"/>
        <s v=" "/>
        <m u="1"/>
      </sharedItems>
    </cacheField>
    <cacheField name="ISIN" numFmtId="0">
      <sharedItems containsBlank="1" count="431">
        <s v="FR0011388339"/>
        <s v="XS2579303780"/>
        <s v="DE000A14J421"/>
        <s v="DE000A13R6Z9"/>
        <s v="DE000BLB2850"/>
        <s v="DE000HV2ALG5"/>
        <s v="XS1770021860"/>
        <s v="DE000BHY0MQ1"/>
        <s v="DE000A11QJ16"/>
        <s v="DE000CZ40MN2"/>
        <s v="DE000MHB13J7"/>
        <s v="DE000A11QEX2"/>
        <s v="DE000A14J3F7"/>
        <s v="EU000A1G0DE2"/>
        <s v="LU2161837203"/>
        <s v="XS1825134742"/>
        <s v="FR0012517027"/>
        <s v="DE000CZ40MU7"/>
        <s v="DE000A2AASB4"/>
        <s v="XS1839888754"/>
        <s v="DE000DHY4861"/>
        <s v="EU000A1G0DV6"/>
        <s v="DE000AAR0215"/>
        <s v="DE000DL19T67"/>
        <s v="DE000BHY0GK6"/>
        <s v="XS1875412980"/>
        <s v="DE000CZ40KZ0"/>
        <s v="DE000BLB6H95"/>
        <s v="XS0807336077"/>
        <s v="XS2531929094"/>
        <s v="AT000B066675"/>
        <s v="XS1883355601"/>
        <s v="XS1894534343"/>
        <s v="FR0011417591"/>
        <s v="XS2237321190"/>
        <s v="FR0012938116"/>
        <s v="DE000WBP0A38"/>
        <s v="XS2498470116"/>
        <s v="DE000A2G9G15"/>
        <s v="XS1344751968"/>
        <s v="XS1934743656"/>
        <s v="NL0000103331"/>
        <s v="DE000RLP0728"/>
        <s v="XS2289128162"/>
        <s v="DE000DL19UM9"/>
        <s v="AT0000A326M6"/>
        <s v="DE000A161ZQ3"/>
        <s v="XS1946788194"/>
        <s v="XS1947550403"/>
        <s v="XS1948598997"/>
        <s v="FR0013128584"/>
        <s v="AT000B122031"/>
        <s v="DE000A168015"/>
        <s v="DE000A14KKM9"/>
        <s v="XS1397023448"/>
        <s v="DE000MHB17J8"/>
        <s v="FR0010916924"/>
        <s v="DE000HV2AMT6"/>
        <s v="XS1995620967"/>
        <s v="DE000A162BF5"/>
        <s v="FR0013131877"/>
        <s v="DE000A11P8T2"/>
        <s v="DE000A2G9GL1"/>
        <s v="XS1429037929"/>
        <s v="DE000CZ40LG8"/>
        <s v="DE000DL19S01"/>
        <s v="XS2558247677"/>
        <s v="DE000DHY4960"/>
        <s v="DE000A1RQCY2"/>
        <s v="DE000RLP0777"/>
        <s v="DE000A3E5K73"/>
        <s v="DE000A2AAX45"/>
        <s v="EU000A1GVVF8"/>
        <s v="DE000A14J0H9"/>
        <s v="DE000WBP0A53"/>
        <s v="DE000NLB3UX1"/>
        <s v="XS2389402905"/>
        <s v="DE000HV2AYN4"/>
        <s v="AT0000A2AYL3"/>
        <s v="FR00140098T5"/>
        <s v="XS2069304033"/>
        <s v="DE0001345908"/>
        <s v="XS2397352233"/>
        <s v="DE000CZ40LQ7"/>
        <s v="DE000NLB8739"/>
        <s v="DE000HCB0BH9"/>
        <s v="AT000B067087"/>
        <s v="XS2445188423"/>
        <s v="DE000HV2AYU9"/>
        <s v="XS1957516252"/>
        <s v="DE000DKB0432"/>
        <s v="DE000A3MQYT3"/>
        <s v="DE000A14J5J4"/>
        <s v="DE000A2NB9Y6"/>
        <s v="NL0015001BV1"/>
        <s v="XS2462455689"/>
        <s v="XS2199484929"/>
        <s v="DE000A2G9HD6"/>
        <s v="DE000BLB6JE1"/>
        <s v="DE000A2GSLV6"/>
        <s v="XS2234568983"/>
        <s v="DE000LB387B4"/>
        <s v="DE000A2GSEY5"/>
        <s v="XS1693853944"/>
        <s v="FR0011317783"/>
        <s v="DE000MHB20J2"/>
        <s v="DE000A2GSN58"/>
        <s v="NL0000103364"/>
        <s v="DE000NLB2TD7"/>
        <s v="AT0000A32661"/>
        <s v="AT0000A326N4"/>
        <s v="DE000A30V8U9"/>
        <s v="DE000LB2ZV93"/>
        <s v="XS2524675050"/>
        <s v="LU0905090048"/>
        <s v="XS1793273092"/>
        <s v="DE000A2GSP56"/>
        <s v="DE000CZ40MQ5"/>
        <s v="XS2333658073"/>
        <s v="FI4000550371"/>
        <s v="DE000HV2AY12"/>
        <s v="XS2478521151"/>
        <s v="DE000A1R06C5"/>
        <s v="XS0942965525"/>
        <s v="DE000MHB10J3"/>
        <s v="DE000A1RQD50"/>
        <s v="DE000DL19S68"/>
        <s v="DE000A351M80"/>
        <s v="DE000A162A75"/>
        <s v="XS2389362687"/>
        <s v="DE000SCB0005"/>
        <s v="DE000A289LD0"/>
        <s v="DE000HV2ARM0"/>
        <s v="FI4000562095"/>
        <s v="DE000A30WF68"/>
        <s v="DE000A2G9HL9"/>
        <s v="XS1943561883"/>
        <s v="XS1945130620"/>
        <s v="DE000A2NBJ54"/>
        <s v="XS1952576475"/>
        <s v="DE000A2YNWA1"/>
        <s v="BE6333477568"/>
        <s v="DE000DHY5025"/>
        <s v="XS2463702907"/>
        <s v="FR0010810218"/>
        <s v="FR0013431137"/>
        <s v="FR0013433281"/>
        <s v="DE000A30VN02"/>
        <s v="FR0013447075"/>
        <s v="FR0013453172"/>
        <s v="DE000WBP0BB8"/>
        <s v="FR0013454733"/>
        <s v="XS2069102163"/>
        <s v="DE000A2YNX91"/>
        <s v="XS2076139166"/>
        <s v="XS2079126467"/>
        <s v="AT000B122049"/>
        <s v="DE000HV2ASW7"/>
        <s v="XS2086861437"/>
        <s v="XS2572298409"/>
        <s v="DE000A13SR38"/>
        <s v="AT0000A2CN04"/>
        <s v="DE000AAR0314"/>
        <s v="XS2487770104"/>
        <s v="XS2353010593"/>
        <s v="XS2482628851"/>
        <s v="DE000BHY0GT7"/>
        <s v="FR0013507993"/>
        <s v="FR0013514502"/>
        <s v="XS2045886434"/>
        <s v="XS0960306578"/>
        <s v="XS2234573710"/>
        <s v="DE000NWB9056"/>
        <s v="DE000SLB4204"/>
        <s v="XS2391570418"/>
        <s v="FR0013515715"/>
        <s v="FR00140004Q9"/>
        <s v="DE000A3H24G6"/>
        <s v="FR0013534559"/>
        <s v="XS2289593670"/>
        <s v="XS2308329783"/>
        <s v="XS2312584779"/>
        <s v="DE000HV2AYD5"/>
        <s v="AT0000A2QDQ2"/>
        <s v="XS1183208328"/>
        <s v="DE000A11QJK8"/>
        <s v="SK4000024923"/>
        <s v="FI4000496344"/>
        <s v="XS2324321368"/>
        <s v="FR0010809400"/>
        <s v="XS2812394737"/>
        <s v="XS2342589582"/>
        <s v="XS1207450005"/>
        <s v="DE000SLB4238"/>
        <s v="DE000A383B77"/>
        <s v="XS2749486556"/>
        <s v="XS2895769086"/>
        <s v="FR0014005NA6"/>
        <s v="DE000WBP0BL7"/>
        <s v="XS1508404651"/>
        <s v="XS2418730995"/>
        <s v="XS2429205540"/>
        <s v="DE000CZ45WY7"/>
        <s v="DE000HV2AS10"/>
        <s v="DE0001053619"/>
        <s v="XS2434412859"/>
        <s v="FR0013233236"/>
        <s v="DE000NWB0AQ0"/>
        <s v="DE000A11QJS1"/>
        <s v="XS2478272938"/>
        <s v="XS2768185030"/>
        <s v="DE000A11P8V8"/>
        <s v="XS2478523108"/>
        <s v="FR0013266434"/>
        <s v="XS2523326853"/>
        <s v="XS2526846469"/>
        <s v="XS2532376949"/>
        <s v="DE000A30VPD0"/>
        <s v="XS2240278692"/>
        <s v="FR0013296159"/>
        <s v="DE000A3MQUZ8"/>
        <s v="XS1747670922"/>
        <s v="DE000BHY0GM2"/>
        <s v="DE000HV2AYS3"/>
        <s v="FR0013329216"/>
        <s v="XS2332592760"/>
        <s v="XS1808480534"/>
        <s v="AT000B093273"/>
        <s v="DE000NRW2152"/>
        <s v="DE000BHY0HW9"/>
        <s v="AT000B126826"/>
        <s v="XS2633136317"/>
        <s v="XS2647979181"/>
        <s v="FR001400ICR2"/>
        <s v="DE000A1KRJS2"/>
        <s v="XS0984087204"/>
        <s v="DE000A383JG8"/>
        <s v="AT0000A3B0X2"/>
        <s v="DE000CZ40NP5"/>
        <s v="XS1933815455"/>
        <s v="FR001400M4Z8"/>
        <s v="FR0013396363"/>
        <s v="DE000SLB4360"/>
        <s v="DE000A2G8W40"/>
        <s v="XS2756520248"/>
        <s v="DE000MHB38J4"/>
        <s v="BE6349638187"/>
        <s v="XS2760109053"/>
        <s v="FR001400NNC1"/>
        <s v="DE000CZ45YB1"/>
        <s v="DE000NWB18N5"/>
        <s v="DE000A30VRT2"/>
        <s v="FR0013417334"/>
        <s v="AT0000A286W1"/>
        <s v="DE000HV2ASK2"/>
        <s v="DE000A352E14"/>
        <s v="XS2013520023"/>
        <s v="XS2055744689"/>
        <s v="FR0013373065"/>
        <s v="AT000B066840"/>
        <s v="XS2577526580"/>
        <s v="DE000A2YN058"/>
        <s v="DE000A13SWG1"/>
        <s v="FR0013461688"/>
        <s v="FR0013520210"/>
        <s v="XS2199719233"/>
        <s v="DE000MHB25J1"/>
        <s v="DE000NRW0ML8"/>
        <s v="XS1982834282"/>
        <s v="DE0001789311"/>
        <s v="XS1342506158"/>
        <s v="DE000HV2AX54"/>
        <s v="FR0014001MN0"/>
        <s v="AT000B066907"/>
        <s v="DE000A161RM9"/>
        <s v="DE000SCB0054"/>
        <s v="DE000A3E5KB3"/>
        <s v="DE000MHB28J5"/>
        <s v="DE000NRW0JJ8"/>
        <s v="DE0001789345"/>
        <s v="XS1420379551"/>
        <s v="EU000A3KM903"/>
        <s v="XS2833410033"/>
        <s v="XS1361554584"/>
        <s v="AT0000A2T198"/>
        <s v="XS1508377584"/>
        <s v="XS1511904564"/>
        <s v="EU000A1U9928"/>
        <s v="XS1548493946"/>
        <s v="XS2435570895"/>
        <s v="XS2291793813"/>
        <s v="DE000A2BPJ60"/>
        <s v="XS2475492349"/>
        <s v="DE000DL19WV6"/>
        <s v="XS1500338618"/>
        <s v="XS2528875714"/>
        <s v="DE000NRW0KZ2"/>
        <s v="XS1586228824"/>
        <s v="XS1814679756"/>
        <s v="XS2679922828"/>
        <s v="XS2695039128"/>
        <s v="FR0013368388"/>
        <s v="EU000A3K4D74"/>
        <s v="EU000A3LT492"/>
        <s v="XS1897486632"/>
        <s v="XS0884635524"/>
        <s v="FR0013516176"/>
        <s v="XS2226280084"/>
        <s v="XS1499594916"/>
        <s v="DE000A1EWWW0"/>
        <s v="ES0105046009"/>
        <s v="NL0013267909"/>
        <s v="DE0008404005"/>
        <s v="ES0109067019"/>
        <s v="NL0000334118"/>
        <s v="NL0010273215"/>
        <s v="FR0000120628"/>
        <s v="DE0005190003"/>
        <s v="ES0113900J37"/>
        <s v="FR0000131104"/>
        <s v="FR0000125338"/>
        <s v="ES0105066007"/>
        <s v="DE0006062144"/>
        <s v="DE000DTR0CK8"/>
        <s v="FR0000120644"/>
        <s v="FR0014003TT8"/>
        <s v="DE0005810055"/>
        <s v="DE0005552004"/>
        <s v="DE0005557508"/>
        <s v="IT0000062072"/>
        <s v="DE0006047004"/>
        <s v="DE0006048432"/>
        <s v="FR0000052292"/>
        <s v="DE0006231004"/>
        <s v="IT0000072618"/>
        <s v="FR0000121485"/>
        <s v="IE0004927939"/>
        <s v="FI0009013403"/>
        <s v="NL0000009538"/>
        <s v="FR0000120321"/>
        <s v="DE0007100000"/>
        <s v="DE0006599905"/>
        <s v="IT0004965148"/>
        <s v="DE000A0D9PT0"/>
        <s v="DE0008430026"/>
        <s v="NL0010773842"/>
        <s v="FR0000133308"/>
        <s v="NL0013654783"/>
        <s v="FR0000130577"/>
        <s v="FR0000120578"/>
        <s v="DE0007164600"/>
        <s v="FR0000121972"/>
        <s v="DE000SHL1006"/>
        <s v="FR0000125007"/>
        <s v="FR0000130809"/>
        <s v="NL0000226223"/>
        <s v="FI0009005961"/>
        <s v="DE000SYM9999"/>
        <s v="ES0178430E18"/>
        <s v="FR0000051807"/>
        <s v="IT0003242622"/>
        <s v="BE0003739530"/>
        <s v="IT0005239360"/>
        <s v="NL0015000IY2"/>
        <s v="FR0000125486"/>
        <s v="DE0007664039"/>
        <s v="DE000A1ML7J1"/>
        <s v="NL0000395903"/>
        <s v="US0028241000"/>
        <s v="US00287Y1091"/>
        <s v="US00724F1012"/>
        <s v="US0079031078"/>
        <s v="US03027X1000"/>
        <s v="US0382221051"/>
        <s v="GB0009895292/GBP"/>
        <s v="US00206R1023"/>
        <s v="US09857L1089"/>
        <s v="US17275R1023"/>
        <s v="AU000000CBA7"/>
        <s v="US1266501006"/>
        <s v="US2358511028"/>
        <s v="JP3551500006"/>
        <s v="US2546871060"/>
        <s v="US0367521038"/>
        <s v="JP3802300008"/>
        <s v="CH0030170408"/>
        <s v="US38141G1040"/>
        <s v="CH0012214059"/>
        <s v="JP3854600008"/>
        <s v="GB0005405286/GBP"/>
        <s v="US4523081093"/>
        <s v="US4581401001"/>
        <s v="US4592001014"/>
        <s v="US4612021034"/>
        <s v="US4781601046"/>
        <s v="US46625H1005"/>
        <s v="US57636Q1040"/>
        <s v="US58933Y1055"/>
        <s v="US5949181045"/>
        <s v="JP3902900004"/>
        <s v="US6174464486"/>
        <s v="AU000000NAB4"/>
        <s v="CH0038863350"/>
        <s v="JP3756600007"/>
        <s v="CH0012005267"/>
        <s v="US67066G1040"/>
        <s v="US68389X1054"/>
        <s v="US7134481081"/>
        <s v="US7170811035"/>
        <s v="US74340W1036"/>
        <s v="US7475251036"/>
        <s v="GB00B24CGK77"/>
        <s v="CH0012032048"/>
        <s v="CA7800871021"/>
        <s v="US78409V1044"/>
        <s v="US79466L3024"/>
        <s v="US81762P1021"/>
        <s v="JP3371200001"/>
        <s v="US8636671013"/>
        <s v="GB00BLGZ9862"/>
        <s v="US8835561023"/>
        <s v="US9113121068"/>
        <s v="US92343V1044"/>
        <s v="US92826C8394"/>
        <s v="US94106L1098"/>
        <s v="AU000000WES1"/>
        <s v="AU000000WOW2"/>
        <s v="CH0011075394"/>
        <s v="LU1861138961/EUR"/>
        <s v=" "/>
        <m u="1"/>
      </sharedItems>
    </cacheField>
    <cacheField name="Land" numFmtId="0">
      <sharedItems containsBlank="1" count="24">
        <s v="FRANCE"/>
        <s v="GERMANY"/>
        <s v="LUXEMBOURG"/>
        <s v="FINLAND"/>
        <s v="NORWAY"/>
        <s v="SNAT"/>
        <s v="AUSTRIA"/>
        <s v="NETHERLANDS"/>
        <s v="CZECH"/>
        <s v="SWEDEN"/>
        <s v="BELGIUM"/>
        <s v="DENMARK"/>
        <s v="SLOVAKIA"/>
        <s v="SPAIN"/>
        <s v="ITALY"/>
        <s v="IRELAND"/>
        <s v="SWITZERLAND"/>
        <s v="UNITED STATES"/>
        <s v="BRITAIN"/>
        <s v="AUSTRALIA"/>
        <s v="JAPAN"/>
        <s v="CANADA"/>
        <s v=" "/>
        <m u="1"/>
      </sharedItems>
    </cacheField>
    <cacheField name="Marktwert EUR" numFmtId="43">
      <sharedItems containsSemiMixedTypes="0" containsString="0" containsNumber="1" minValue="206755.66" maxValue="149279828.31999999"/>
    </cacheField>
    <cacheField name="Anteil" numFmtId="10">
      <sharedItems containsSemiMixedTypes="0" containsString="0" containsNumber="1" minValue="2.5097637639098786E-5" maxValue="1.8120766502848031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0">
  <r>
    <x v="0"/>
    <x v="0"/>
    <x v="0"/>
    <x v="0"/>
    <n v="699024.26"/>
    <n v="1.4353997470087877E-4"/>
  </r>
  <r>
    <x v="0"/>
    <x v="1"/>
    <x v="1"/>
    <x v="0"/>
    <n v="1504868.04"/>
    <n v="3.0901462617300438E-4"/>
  </r>
  <r>
    <x v="0"/>
    <x v="2"/>
    <x v="2"/>
    <x v="0"/>
    <n v="2996501.15"/>
    <n v="6.1531154764521922E-4"/>
  </r>
  <r>
    <x v="0"/>
    <x v="3"/>
    <x v="3"/>
    <x v="1"/>
    <n v="20576789.57"/>
    <n v="4.2253066500197089E-3"/>
  </r>
  <r>
    <x v="0"/>
    <x v="4"/>
    <x v="4"/>
    <x v="1"/>
    <n v="5608594.5700000003"/>
    <n v="1.1516875289639963E-3"/>
  </r>
  <r>
    <x v="0"/>
    <x v="5"/>
    <x v="5"/>
    <x v="1"/>
    <n v="1521412.67"/>
    <n v="3.124119557186705E-4"/>
  </r>
  <r>
    <x v="0"/>
    <x v="6"/>
    <x v="6"/>
    <x v="2"/>
    <n v="1264800"/>
    <n v="2.5971825355771121E-4"/>
  </r>
  <r>
    <x v="0"/>
    <x v="7"/>
    <x v="7"/>
    <x v="2"/>
    <n v="5960320"/>
    <n v="1.2239120027238279E-3"/>
  </r>
  <r>
    <x v="0"/>
    <x v="8"/>
    <x v="8"/>
    <x v="2"/>
    <n v="15712290"/>
    <n v="3.2264140719420386E-3"/>
  </r>
  <r>
    <x v="0"/>
    <x v="9"/>
    <x v="9"/>
    <x v="2"/>
    <n v="10350875"/>
    <n v="2.1254832208998848E-3"/>
  </r>
  <r>
    <x v="0"/>
    <x v="10"/>
    <x v="10"/>
    <x v="2"/>
    <n v="3380875"/>
    <n v="6.9424015693937929E-4"/>
  </r>
  <r>
    <x v="0"/>
    <x v="11"/>
    <x v="11"/>
    <x v="2"/>
    <n v="2638800"/>
    <n v="5.4185999959526279E-4"/>
  </r>
  <r>
    <x v="0"/>
    <x v="12"/>
    <x v="12"/>
    <x v="2"/>
    <n v="10503218"/>
    <n v="2.1567658409993016E-3"/>
  </r>
  <r>
    <x v="0"/>
    <x v="13"/>
    <x v="13"/>
    <x v="2"/>
    <n v="7627252"/>
    <n v="1.5662053833685643E-3"/>
  </r>
  <r>
    <x v="0"/>
    <x v="14"/>
    <x v="14"/>
    <x v="2"/>
    <n v="34573053"/>
    <n v="7.099346098448916E-3"/>
  </r>
  <r>
    <x v="0"/>
    <x v="15"/>
    <x v="15"/>
    <x v="2"/>
    <n v="6618524"/>
    <n v="1.3590698089894033E-3"/>
  </r>
  <r>
    <x v="0"/>
    <x v="16"/>
    <x v="16"/>
    <x v="2"/>
    <n v="18825600"/>
    <n v="3.8657115387223662E-3"/>
  </r>
  <r>
    <x v="0"/>
    <x v="17"/>
    <x v="17"/>
    <x v="2"/>
    <n v="4209273"/>
    <n v="8.6434616722614471E-4"/>
  </r>
  <r>
    <x v="0"/>
    <x v="18"/>
    <x v="18"/>
    <x v="3"/>
    <n v="6309380"/>
    <n v="1.2955891481909805E-3"/>
  </r>
  <r>
    <x v="0"/>
    <x v="19"/>
    <x v="19"/>
    <x v="3"/>
    <n v="3870000"/>
    <n v="7.9467871700533092E-4"/>
  </r>
  <r>
    <x v="0"/>
    <x v="20"/>
    <x v="20"/>
    <x v="3"/>
    <n v="12566396"/>
    <n v="2.5804256978451995E-3"/>
  </r>
  <r>
    <x v="0"/>
    <x v="21"/>
    <x v="21"/>
    <x v="3"/>
    <n v="1416850"/>
    <n v="2.909407080591739E-4"/>
  </r>
  <r>
    <x v="0"/>
    <x v="22"/>
    <x v="22"/>
    <x v="3"/>
    <n v="10841496"/>
    <n v="2.2262289745990766E-3"/>
  </r>
  <r>
    <x v="0"/>
    <x v="23"/>
    <x v="23"/>
    <x v="3"/>
    <n v="12277055"/>
    <n v="2.5210114511637939E-3"/>
  </r>
  <r>
    <x v="0"/>
    <x v="24"/>
    <x v="24"/>
    <x v="3"/>
    <n v="24442740"/>
    <n v="5.0191538148048791E-3"/>
  </r>
  <r>
    <x v="0"/>
    <x v="25"/>
    <x v="25"/>
    <x v="3"/>
    <n v="4488135.3600000003"/>
    <n v="9.2160869499510571E-4"/>
  </r>
  <r>
    <x v="0"/>
    <x v="26"/>
    <x v="26"/>
    <x v="3"/>
    <n v="2961600"/>
    <n v="6.0814482901369192E-4"/>
  </r>
  <r>
    <x v="0"/>
    <x v="27"/>
    <x v="27"/>
    <x v="3"/>
    <n v="3095824"/>
    <n v="6.3570683317682461E-4"/>
  </r>
  <r>
    <x v="0"/>
    <x v="28"/>
    <x v="28"/>
    <x v="3"/>
    <n v="5360608"/>
    <n v="1.100765138968608E-3"/>
  </r>
  <r>
    <x v="0"/>
    <x v="29"/>
    <x v="29"/>
    <x v="3"/>
    <n v="8811450"/>
    <n v="1.8093725532187656E-3"/>
  </r>
  <r>
    <x v="0"/>
    <x v="30"/>
    <x v="30"/>
    <x v="3"/>
    <n v="6891950"/>
    <n v="1.415216016450876E-3"/>
  </r>
  <r>
    <x v="0"/>
    <x v="31"/>
    <x v="31"/>
    <x v="3"/>
    <n v="18879000"/>
    <n v="3.8766768729570134E-3"/>
  </r>
  <r>
    <x v="0"/>
    <x v="32"/>
    <x v="32"/>
    <x v="3"/>
    <n v="4860550"/>
    <n v="9.9808156019128187E-4"/>
  </r>
  <r>
    <x v="0"/>
    <x v="33"/>
    <x v="33"/>
    <x v="3"/>
    <n v="10338047.82"/>
    <n v="2.1228492449450538E-3"/>
  </r>
  <r>
    <x v="0"/>
    <x v="34"/>
    <x v="34"/>
    <x v="3"/>
    <n v="2432538"/>
    <n v="4.9950547206891827E-4"/>
  </r>
  <r>
    <x v="0"/>
    <x v="35"/>
    <x v="35"/>
    <x v="4"/>
    <n v="4891459.49"/>
    <n v="1.0044286180353359E-3"/>
  </r>
  <r>
    <x v="0"/>
    <x v="36"/>
    <x v="36"/>
    <x v="4"/>
    <n v="2543724.63"/>
    <n v="5.2233690578378812E-4"/>
  </r>
  <r>
    <x v="0"/>
    <x v="37"/>
    <x v="37"/>
    <x v="5"/>
    <n v="1980570"/>
    <n v="4.0669685440290651E-4"/>
  </r>
  <r>
    <x v="0"/>
    <x v="38"/>
    <x v="38"/>
    <x v="6"/>
    <n v="4483678.58"/>
    <n v="9.2069352491438864E-4"/>
  </r>
  <r>
    <x v="0"/>
    <x v="39"/>
    <x v="39"/>
    <x v="5"/>
    <n v="5860443.2000000002"/>
    <n v="1.2034029672502882E-3"/>
  </r>
  <r>
    <x v="0"/>
    <x v="40"/>
    <x v="40"/>
    <x v="5"/>
    <n v="4618811.0599999996"/>
    <n v="9.484420793929799E-4"/>
  </r>
  <r>
    <x v="0"/>
    <x v="41"/>
    <x v="41"/>
    <x v="7"/>
    <n v="10396070.91"/>
    <n v="2.1347638999109153E-3"/>
  </r>
  <r>
    <x v="0"/>
    <x v="42"/>
    <x v="42"/>
    <x v="7"/>
    <n v="3118667.5"/>
    <n v="6.4039759371220225E-4"/>
  </r>
  <r>
    <x v="0"/>
    <x v="43"/>
    <x v="43"/>
    <x v="8"/>
    <n v="12329784.33"/>
    <n v="2.5318390677821273E-3"/>
  </r>
  <r>
    <x v="0"/>
    <x v="44"/>
    <x v="44"/>
    <x v="8"/>
    <n v="3915681"/>
    <n v="8.040590060160597E-4"/>
  </r>
  <r>
    <x v="0"/>
    <x v="45"/>
    <x v="45"/>
    <x v="8"/>
    <n v="1356520"/>
    <n v="2.785523444940753E-4"/>
  </r>
  <r>
    <x v="0"/>
    <x v="46"/>
    <x v="46"/>
    <x v="8"/>
    <n v="5623560"/>
    <n v="1.1547605803107232E-3"/>
  </r>
  <r>
    <x v="0"/>
    <x v="47"/>
    <x v="47"/>
    <x v="9"/>
    <n v="5193415.5999999996"/>
    <n v="1.0664332935099406E-3"/>
  </r>
  <r>
    <x v="0"/>
    <x v="48"/>
    <x v="48"/>
    <x v="9"/>
    <n v="5657817.8700000001"/>
    <n v="1.1617952056799572E-3"/>
  </r>
  <r>
    <x v="0"/>
    <x v="49"/>
    <x v="49"/>
    <x v="9"/>
    <n v="2985542.22"/>
    <n v="6.1306120438109758E-4"/>
  </r>
  <r>
    <x v="0"/>
    <x v="50"/>
    <x v="50"/>
    <x v="9"/>
    <n v="1087450.6499999999"/>
    <n v="2.2330074608491293E-4"/>
  </r>
  <r>
    <x v="0"/>
    <x v="51"/>
    <x v="51"/>
    <x v="9"/>
    <n v="4337507.53"/>
    <n v="8.9067827362825894E-4"/>
  </r>
  <r>
    <x v="0"/>
    <x v="52"/>
    <x v="52"/>
    <x v="9"/>
    <n v="1164434.7"/>
    <n v="2.391089078636918E-4"/>
  </r>
  <r>
    <x v="0"/>
    <x v="53"/>
    <x v="53"/>
    <x v="9"/>
    <n v="8278190.5499999998"/>
    <n v="1.6998712778810475E-3"/>
  </r>
  <r>
    <x v="0"/>
    <x v="54"/>
    <x v="54"/>
    <x v="10"/>
    <n v="3647605.74"/>
    <n v="7.4901153736549894E-4"/>
  </r>
  <r>
    <x v="0"/>
    <x v="55"/>
    <x v="55"/>
    <x v="10"/>
    <n v="3277772.43"/>
    <n v="6.7306873108729864E-4"/>
  </r>
  <r>
    <x v="0"/>
    <x v="56"/>
    <x v="56"/>
    <x v="11"/>
    <n v="6122682.5199999996"/>
    <n v="1.2572520645024719E-3"/>
  </r>
  <r>
    <x v="0"/>
    <x v="57"/>
    <x v="57"/>
    <x v="11"/>
    <n v="2983533.15"/>
    <n v="6.1264865524156937E-4"/>
  </r>
  <r>
    <x v="0"/>
    <x v="58"/>
    <x v="58"/>
    <x v="11"/>
    <n v="2191796.38"/>
    <n v="4.5007078428819857E-4"/>
  </r>
  <r>
    <x v="0"/>
    <x v="59"/>
    <x v="59"/>
    <x v="12"/>
    <n v="2140274"/>
    <n v="4.3949100681133527E-4"/>
  </r>
  <r>
    <x v="0"/>
    <x v="60"/>
    <x v="60"/>
    <x v="12"/>
    <n v="8933277.1999999993"/>
    <n v="1.8343889570927581E-3"/>
  </r>
  <r>
    <x v="0"/>
    <x v="61"/>
    <x v="61"/>
    <x v="12"/>
    <n v="27218669"/>
    <n v="5.5891723409593726E-3"/>
  </r>
  <r>
    <x v="0"/>
    <x v="62"/>
    <x v="62"/>
    <x v="12"/>
    <n v="3137112"/>
    <n v="6.4418504890491671E-4"/>
  </r>
  <r>
    <x v="0"/>
    <x v="63"/>
    <x v="63"/>
    <x v="13"/>
    <n v="2772287.17"/>
    <n v="5.6927070062685772E-4"/>
  </r>
  <r>
    <x v="0"/>
    <x v="64"/>
    <x v="64"/>
    <x v="14"/>
    <n v="1780980.63"/>
    <n v="3.6571250699218237E-4"/>
  </r>
  <r>
    <x v="0"/>
    <x v="65"/>
    <x v="65"/>
    <x v="14"/>
    <n v="3049886.23"/>
    <n v="6.2627381815726752E-4"/>
  </r>
  <r>
    <x v="0"/>
    <x v="66"/>
    <x v="66"/>
    <x v="14"/>
    <n v="1873927.11"/>
    <n v="3.847984474254025E-4"/>
  </r>
  <r>
    <x v="0"/>
    <x v="67"/>
    <x v="67"/>
    <x v="14"/>
    <n v="2798944.34"/>
    <n v="5.7474457288902644E-4"/>
  </r>
  <r>
    <x v="0"/>
    <x v="68"/>
    <x v="68"/>
    <x v="14"/>
    <n v="2676294.23"/>
    <n v="5.4955918992898446E-4"/>
  </r>
  <r>
    <x v="0"/>
    <x v="69"/>
    <x v="69"/>
    <x v="15"/>
    <n v="3435859.28"/>
    <n v="7.055308125171214E-4"/>
  </r>
  <r>
    <x v="0"/>
    <x v="70"/>
    <x v="70"/>
    <x v="15"/>
    <n v="3921777.02"/>
    <n v="8.053107831097132E-4"/>
  </r>
  <r>
    <x v="0"/>
    <x v="71"/>
    <x v="71"/>
    <x v="15"/>
    <n v="5332005.53"/>
    <n v="1.094891812311558E-3"/>
  </r>
  <r>
    <x v="0"/>
    <x v="72"/>
    <x v="72"/>
    <x v="15"/>
    <n v="6897870.6600000001"/>
    <n v="1.4164317845368256E-3"/>
  </r>
  <r>
    <x v="0"/>
    <x v="73"/>
    <x v="73"/>
    <x v="15"/>
    <n v="9947522.5800000001"/>
    <n v="2.0426574886966303E-3"/>
  </r>
  <r>
    <x v="1"/>
    <x v="74"/>
    <x v="74"/>
    <x v="15"/>
    <n v="10406825.380000001"/>
    <n v="2.1369722586762055E-3"/>
  </r>
  <r>
    <x v="0"/>
    <x v="75"/>
    <x v="75"/>
    <x v="15"/>
    <n v="4628384.53"/>
    <n v="9.5040792767641389E-4"/>
  </r>
  <r>
    <x v="0"/>
    <x v="76"/>
    <x v="76"/>
    <x v="15"/>
    <n v="10430438.939999999"/>
    <n v="2.1418211459022334E-3"/>
  </r>
  <r>
    <x v="0"/>
    <x v="77"/>
    <x v="77"/>
    <x v="15"/>
    <n v="3828462.11"/>
    <n v="7.8614918803057417E-4"/>
  </r>
  <r>
    <x v="0"/>
    <x v="78"/>
    <x v="78"/>
    <x v="15"/>
    <n v="2129773.62"/>
    <n v="4.3733482373472848E-4"/>
  </r>
  <r>
    <x v="0"/>
    <x v="79"/>
    <x v="79"/>
    <x v="15"/>
    <n v="7376448.0800000001"/>
    <n v="1.5147044693206296E-3"/>
  </r>
  <r>
    <x v="0"/>
    <x v="80"/>
    <x v="80"/>
    <x v="15"/>
    <n v="2603177.81"/>
    <n v="5.3454522020350049E-4"/>
  </r>
  <r>
    <x v="0"/>
    <x v="81"/>
    <x v="81"/>
    <x v="16"/>
    <n v="5036762.3"/>
    <n v="1.0342655820219171E-3"/>
  </r>
  <r>
    <x v="0"/>
    <x v="82"/>
    <x v="82"/>
    <x v="16"/>
    <n v="12221368"/>
    <n v="2.5095764967157639E-3"/>
  </r>
  <r>
    <x v="0"/>
    <x v="83"/>
    <x v="83"/>
    <x v="17"/>
    <n v="2983111.14"/>
    <n v="6.1256199829961503E-4"/>
  </r>
  <r>
    <x v="0"/>
    <x v="84"/>
    <x v="84"/>
    <x v="6"/>
    <n v="14719680"/>
    <n v="3.0225882214803693E-3"/>
  </r>
  <r>
    <x v="0"/>
    <x v="85"/>
    <x v="85"/>
    <x v="6"/>
    <n v="3187281.49"/>
    <n v="6.544870194336019E-4"/>
  </r>
  <r>
    <x v="0"/>
    <x v="86"/>
    <x v="86"/>
    <x v="6"/>
    <n v="2103515.4700000002"/>
    <n v="4.3194288757117979E-4"/>
  </r>
  <r>
    <x v="0"/>
    <x v="87"/>
    <x v="87"/>
    <x v="4"/>
    <n v="2828598.67"/>
    <n v="5.808338919892985E-4"/>
  </r>
  <r>
    <x v="0"/>
    <x v="88"/>
    <x v="88"/>
    <x v="6"/>
    <n v="7413453.8899999997"/>
    <n v="1.5223033658613382E-3"/>
  </r>
  <r>
    <x v="0"/>
    <x v="89"/>
    <x v="89"/>
    <x v="6"/>
    <n v="3950572.63"/>
    <n v="8.1122376977901182E-4"/>
  </r>
  <r>
    <x v="0"/>
    <x v="90"/>
    <x v="90"/>
    <x v="6"/>
    <n v="5207956.5999999996"/>
    <n v="1.0694191909838358E-3"/>
  </r>
  <r>
    <x v="0"/>
    <x v="91"/>
    <x v="91"/>
    <x v="6"/>
    <n v="1361699.82"/>
    <n v="2.7961598602170286E-4"/>
  </r>
  <r>
    <x v="0"/>
    <x v="92"/>
    <x v="92"/>
    <x v="6"/>
    <n v="19831035.559999999"/>
    <n v="4.0721710324826592E-3"/>
  </r>
  <r>
    <x v="0"/>
    <x v="93"/>
    <x v="93"/>
    <x v="6"/>
    <n v="4326051.8399999999"/>
    <n v="8.8832592400768756E-4"/>
  </r>
  <r>
    <x v="0"/>
    <x v="94"/>
    <x v="94"/>
    <x v="6"/>
    <n v="3069728.75"/>
    <n v="6.3034834744299178E-4"/>
  </r>
  <r>
    <x v="0"/>
    <x v="95"/>
    <x v="95"/>
    <x v="6"/>
    <n v="2424185.41"/>
    <n v="4.9779032335964908E-4"/>
  </r>
  <r>
    <x v="0"/>
    <x v="96"/>
    <x v="96"/>
    <x v="6"/>
    <n v="4948711.2699999996"/>
    <n v="1.0161848896313749E-3"/>
  </r>
  <r>
    <x v="0"/>
    <x v="97"/>
    <x v="97"/>
    <x v="6"/>
    <n v="5153707.05"/>
    <n v="1.0582794073166223E-3"/>
  </r>
  <r>
    <x v="0"/>
    <x v="98"/>
    <x v="98"/>
    <x v="6"/>
    <n v="2992095.24"/>
    <n v="6.1440682338009247E-4"/>
  </r>
  <r>
    <x v="0"/>
    <x v="99"/>
    <x v="99"/>
    <x v="6"/>
    <n v="3772211.63"/>
    <n v="7.745985267186015E-4"/>
  </r>
  <r>
    <x v="0"/>
    <x v="100"/>
    <x v="100"/>
    <x v="6"/>
    <n v="5639872.7400000002"/>
    <n v="1.1581102927898036E-3"/>
  </r>
  <r>
    <x v="0"/>
    <x v="101"/>
    <x v="101"/>
    <x v="7"/>
    <n v="1608319.68"/>
    <n v="3.3025773122398558E-4"/>
  </r>
  <r>
    <x v="0"/>
    <x v="102"/>
    <x v="102"/>
    <x v="7"/>
    <n v="11129137.390000001"/>
    <n v="2.2852942176902471E-3"/>
  </r>
  <r>
    <x v="0"/>
    <x v="103"/>
    <x v="103"/>
    <x v="7"/>
    <n v="1949648.33"/>
    <n v="4.0034729547699894E-4"/>
  </r>
  <r>
    <x v="0"/>
    <x v="104"/>
    <x v="104"/>
    <x v="7"/>
    <n v="7143270.0599999996"/>
    <n v="1.4668229164091454E-3"/>
  </r>
  <r>
    <x v="0"/>
    <x v="105"/>
    <x v="105"/>
    <x v="7"/>
    <n v="9243987.8599999994"/>
    <n v="1.898191321084665E-3"/>
  </r>
  <r>
    <x v="0"/>
    <x v="106"/>
    <x v="106"/>
    <x v="7"/>
    <n v="4144185.37"/>
    <n v="8.5098085603717375E-4"/>
  </r>
  <r>
    <x v="0"/>
    <x v="107"/>
    <x v="107"/>
    <x v="7"/>
    <n v="2662438.58"/>
    <n v="5.4671402451160077E-4"/>
  </r>
  <r>
    <x v="0"/>
    <x v="108"/>
    <x v="108"/>
    <x v="7"/>
    <n v="11252351.859999999"/>
    <n v="2.3105954882163692E-3"/>
  </r>
  <r>
    <x v="0"/>
    <x v="109"/>
    <x v="109"/>
    <x v="7"/>
    <n v="2278615.4700000002"/>
    <n v="4.6789850600726079E-4"/>
  </r>
  <r>
    <x v="0"/>
    <x v="110"/>
    <x v="110"/>
    <x v="7"/>
    <n v="3790690.82"/>
    <n v="7.7839310527170167E-4"/>
  </r>
  <r>
    <x v="0"/>
    <x v="111"/>
    <x v="111"/>
    <x v="7"/>
    <n v="3645553.52"/>
    <n v="7.4859012766094772E-4"/>
  </r>
  <r>
    <x v="0"/>
    <x v="112"/>
    <x v="112"/>
    <x v="7"/>
    <n v="3055785.72"/>
    <n v="6.2748523912475743E-4"/>
  </r>
  <r>
    <x v="0"/>
    <x v="113"/>
    <x v="113"/>
    <x v="7"/>
    <n v="3169053.86"/>
    <n v="6.5074409705054043E-4"/>
  </r>
  <r>
    <x v="0"/>
    <x v="114"/>
    <x v="114"/>
    <x v="7"/>
    <n v="13997649.1"/>
    <n v="2.8743239865319961E-3"/>
  </r>
  <r>
    <x v="0"/>
    <x v="115"/>
    <x v="115"/>
    <x v="7"/>
    <n v="3927278.74"/>
    <n v="8.0644052465775524E-4"/>
  </r>
  <r>
    <x v="0"/>
    <x v="116"/>
    <x v="116"/>
    <x v="7"/>
    <n v="5588284.04"/>
    <n v="1.1475168969427823E-3"/>
  </r>
  <r>
    <x v="0"/>
    <x v="117"/>
    <x v="117"/>
    <x v="7"/>
    <n v="2697209.27"/>
    <n v="5.5385395405128815E-4"/>
  </r>
  <r>
    <x v="0"/>
    <x v="118"/>
    <x v="118"/>
    <x v="7"/>
    <n v="2705462.95"/>
    <n v="5.5554879225102271E-4"/>
  </r>
  <r>
    <x v="0"/>
    <x v="119"/>
    <x v="119"/>
    <x v="7"/>
    <n v="4177668.37"/>
    <n v="8.5785636701430289E-4"/>
  </r>
  <r>
    <x v="0"/>
    <x v="120"/>
    <x v="120"/>
    <x v="7"/>
    <n v="7008474.7999999998"/>
    <n v="1.4391436078109025E-3"/>
  </r>
  <r>
    <x v="0"/>
    <x v="121"/>
    <x v="121"/>
    <x v="7"/>
    <n v="2653781.67"/>
    <n v="5.4493638571779439E-4"/>
  </r>
  <r>
    <x v="0"/>
    <x v="122"/>
    <x v="122"/>
    <x v="7"/>
    <n v="2819168.51"/>
    <n v="5.7889747145959433E-4"/>
  </r>
  <r>
    <x v="0"/>
    <x v="123"/>
    <x v="123"/>
    <x v="7"/>
    <n v="4589766.84"/>
    <n v="9.4247804231648881E-4"/>
  </r>
  <r>
    <x v="0"/>
    <x v="124"/>
    <x v="124"/>
    <x v="7"/>
    <n v="7498410.25"/>
    <n v="1.5397485883849153E-3"/>
  </r>
  <r>
    <x v="0"/>
    <x v="125"/>
    <x v="125"/>
    <x v="7"/>
    <n v="6164640.1399999997"/>
    <n v="1.2658677822363728E-3"/>
  </r>
  <r>
    <x v="0"/>
    <x v="126"/>
    <x v="126"/>
    <x v="7"/>
    <n v="2453878.02"/>
    <n v="5.038875030028893E-4"/>
  </r>
  <r>
    <x v="0"/>
    <x v="127"/>
    <x v="127"/>
    <x v="7"/>
    <n v="8151604.2000000002"/>
    <n v="1.6738776142613092E-3"/>
  </r>
  <r>
    <x v="0"/>
    <x v="128"/>
    <x v="128"/>
    <x v="7"/>
    <n v="3033032.08"/>
    <n v="6.2281293074170803E-4"/>
  </r>
  <r>
    <x v="0"/>
    <x v="129"/>
    <x v="129"/>
    <x v="7"/>
    <n v="2801629.64"/>
    <n v="5.7529598135382608E-4"/>
  </r>
  <r>
    <x v="0"/>
    <x v="130"/>
    <x v="130"/>
    <x v="7"/>
    <n v="1852904.52"/>
    <n v="3.8048159862712623E-4"/>
  </r>
  <r>
    <x v="0"/>
    <x v="131"/>
    <x v="131"/>
    <x v="7"/>
    <n v="1986761.73"/>
    <n v="4.0796828490741383E-4"/>
  </r>
  <r>
    <x v="0"/>
    <x v="132"/>
    <x v="132"/>
    <x v="7"/>
    <n v="5101713.07"/>
    <n v="1.0476027899216868E-3"/>
  </r>
  <r>
    <x v="0"/>
    <x v="133"/>
    <x v="133"/>
    <x v="7"/>
    <n v="11594578.67"/>
    <n v="2.3808694836415958E-3"/>
  </r>
  <r>
    <x v="0"/>
    <x v="134"/>
    <x v="134"/>
    <x v="7"/>
    <n v="4060232.2"/>
    <n v="8.3374163189657157E-4"/>
  </r>
  <r>
    <x v="0"/>
    <x v="135"/>
    <x v="135"/>
    <x v="7"/>
    <n v="3613093.75"/>
    <n v="7.4192473014728154E-4"/>
  </r>
  <r>
    <x v="0"/>
    <x v="136"/>
    <x v="136"/>
    <x v="7"/>
    <n v="26826168.219999999"/>
    <n v="5.508574920733535E-3"/>
  </r>
  <r>
    <x v="0"/>
    <x v="137"/>
    <x v="137"/>
    <x v="7"/>
    <n v="8829212.8300000001"/>
    <n v="1.8130200320184513E-3"/>
  </r>
  <r>
    <x v="0"/>
    <x v="138"/>
    <x v="138"/>
    <x v="7"/>
    <n v="9578321.6099999994"/>
    <n v="1.9668445292246083E-3"/>
  </r>
  <r>
    <x v="0"/>
    <x v="139"/>
    <x v="139"/>
    <x v="7"/>
    <n v="8634226.0299999993"/>
    <n v="1.7729807916936513E-3"/>
  </r>
  <r>
    <x v="0"/>
    <x v="140"/>
    <x v="140"/>
    <x v="7"/>
    <n v="1432218.9"/>
    <n v="2.9409660928237372E-4"/>
  </r>
  <r>
    <x v="0"/>
    <x v="141"/>
    <x v="141"/>
    <x v="7"/>
    <n v="2721840.25"/>
    <n v="5.5891176169598682E-4"/>
  </r>
  <r>
    <x v="0"/>
    <x v="142"/>
    <x v="142"/>
    <x v="7"/>
    <n v="24632690.43"/>
    <n v="5.0581588701038484E-3"/>
  </r>
  <r>
    <x v="0"/>
    <x v="143"/>
    <x v="143"/>
    <x v="7"/>
    <n v="20960634.649999999"/>
    <n v="4.3041266799171782E-3"/>
  </r>
  <r>
    <x v="0"/>
    <x v="144"/>
    <x v="144"/>
    <x v="7"/>
    <n v="2703301.96"/>
    <n v="5.5510504735162692E-4"/>
  </r>
  <r>
    <x v="0"/>
    <x v="145"/>
    <x v="145"/>
    <x v="7"/>
    <n v="2636155.7000000002"/>
    <n v="5.4131701020731008E-4"/>
  </r>
  <r>
    <x v="0"/>
    <x v="146"/>
    <x v="146"/>
    <x v="7"/>
    <n v="5292134.5"/>
    <n v="1.0867045619327256E-3"/>
  </r>
  <r>
    <x v="0"/>
    <x v="147"/>
    <x v="147"/>
    <x v="7"/>
    <n v="12344541.859999999"/>
    <n v="2.5348694282489406E-3"/>
  </r>
  <r>
    <x v="0"/>
    <x v="148"/>
    <x v="148"/>
    <x v="7"/>
    <n v="21485663.359999999"/>
    <n v="4.4119378276313301E-3"/>
  </r>
  <r>
    <x v="0"/>
    <x v="149"/>
    <x v="149"/>
    <x v="7"/>
    <n v="2644742.75"/>
    <n v="5.4308030371554277E-4"/>
  </r>
  <r>
    <x v="0"/>
    <x v="150"/>
    <x v="150"/>
    <x v="7"/>
    <n v="8618563.5399999991"/>
    <n v="1.7697646037199281E-3"/>
  </r>
  <r>
    <x v="0"/>
    <x v="151"/>
    <x v="151"/>
    <x v="7"/>
    <n v="7343578.3799999999"/>
    <n v="1.5079548954125288E-3"/>
  </r>
  <r>
    <x v="0"/>
    <x v="152"/>
    <x v="152"/>
    <x v="7"/>
    <n v="2852562.87"/>
    <n v="5.8575478080326727E-4"/>
  </r>
  <r>
    <x v="0"/>
    <x v="153"/>
    <x v="153"/>
    <x v="7"/>
    <n v="4018221.41"/>
    <n v="8.251149960574035E-4"/>
  </r>
  <r>
    <x v="0"/>
    <x v="154"/>
    <x v="154"/>
    <x v="7"/>
    <n v="8504094.8100000005"/>
    <n v="1.7462592126363033E-3"/>
  </r>
  <r>
    <x v="0"/>
    <x v="155"/>
    <x v="155"/>
    <x v="7"/>
    <n v="7038550.9199999999"/>
    <n v="1.4453195386775945E-3"/>
  </r>
  <r>
    <x v="0"/>
    <x v="156"/>
    <x v="156"/>
    <x v="7"/>
    <n v="8096223.1399999997"/>
    <n v="1.6625054825540235E-3"/>
  </r>
  <r>
    <x v="2"/>
    <x v="157"/>
    <x v="157"/>
    <x v="8"/>
    <n v="6392256"/>
    <n v="1.3126071826484828E-3"/>
  </r>
  <r>
    <x v="2"/>
    <x v="158"/>
    <x v="158"/>
    <x v="3"/>
    <n v="8370180"/>
    <n v="1.7187606985797623E-3"/>
  </r>
  <r>
    <x v="2"/>
    <x v="159"/>
    <x v="159"/>
    <x v="12"/>
    <n v="7475625"/>
    <n v="1.5350697890989605E-3"/>
  </r>
  <r>
    <x v="2"/>
    <x v="160"/>
    <x v="160"/>
    <x v="6"/>
    <n v="4878146"/>
    <n v="1.0016947815619346E-3"/>
  </r>
  <r>
    <x v="2"/>
    <x v="161"/>
    <x v="161"/>
    <x v="12"/>
    <n v="5863302"/>
    <n v="1.2039900027841835E-3"/>
  </r>
  <r>
    <x v="2"/>
    <x v="162"/>
    <x v="162"/>
    <x v="14"/>
    <n v="10016500"/>
    <n v="2.0568215423472603E-3"/>
  </r>
  <r>
    <x v="2"/>
    <x v="163"/>
    <x v="163"/>
    <x v="18"/>
    <n v="9971400"/>
    <n v="2.047560557815751E-3"/>
  </r>
  <r>
    <x v="2"/>
    <x v="164"/>
    <x v="164"/>
    <x v="13"/>
    <n v="8950018"/>
    <n v="1.8378265688409863E-3"/>
  </r>
  <r>
    <x v="2"/>
    <x v="165"/>
    <x v="165"/>
    <x v="19"/>
    <n v="13214124"/>
    <n v="2.7134323273047419E-3"/>
  </r>
  <r>
    <x v="2"/>
    <x v="166"/>
    <x v="166"/>
    <x v="3"/>
    <n v="6814080"/>
    <n v="1.3992259307420375E-3"/>
  </r>
  <r>
    <x v="2"/>
    <x v="167"/>
    <x v="167"/>
    <x v="20"/>
    <n v="2940540"/>
    <n v="6.0382029832115134E-4"/>
  </r>
  <r>
    <x v="2"/>
    <x v="168"/>
    <x v="168"/>
    <x v="20"/>
    <n v="16371720"/>
    <n v="3.3618236291396682E-3"/>
  </r>
  <r>
    <x v="2"/>
    <x v="162"/>
    <x v="169"/>
    <x v="14"/>
    <n v="5377680"/>
    <n v="1.1042707604302915E-3"/>
  </r>
  <r>
    <x v="2"/>
    <x v="169"/>
    <x v="170"/>
    <x v="6"/>
    <n v="3854409"/>
    <n v="7.9147720902682185E-4"/>
  </r>
  <r>
    <x v="2"/>
    <x v="170"/>
    <x v="171"/>
    <x v="11"/>
    <n v="19511600"/>
    <n v="4.0065770684034148E-3"/>
  </r>
  <r>
    <x v="2"/>
    <x v="171"/>
    <x v="172"/>
    <x v="13"/>
    <n v="9021186"/>
    <n v="1.8524404435003754E-3"/>
  </r>
  <r>
    <x v="2"/>
    <x v="172"/>
    <x v="173"/>
    <x v="7"/>
    <n v="3172768"/>
    <n v="6.5150677095492755E-4"/>
  </r>
  <r>
    <x v="2"/>
    <x v="173"/>
    <x v="174"/>
    <x v="21"/>
    <n v="3334006"/>
    <n v="6.8461592004343029E-4"/>
  </r>
  <r>
    <x v="2"/>
    <x v="171"/>
    <x v="175"/>
    <x v="13"/>
    <n v="6660225"/>
    <n v="1.3676328315159767E-3"/>
  </r>
  <r>
    <x v="2"/>
    <x v="165"/>
    <x v="176"/>
    <x v="19"/>
    <n v="11952687.5"/>
    <n v="2.4544047460634769E-3"/>
  </r>
  <r>
    <x v="2"/>
    <x v="174"/>
    <x v="177"/>
    <x v="22"/>
    <n v="12841416"/>
    <n v="2.6368992225870099E-3"/>
  </r>
  <r>
    <x v="2"/>
    <x v="175"/>
    <x v="178"/>
    <x v="3"/>
    <n v="7317204"/>
    <n v="1.502539092192836E-3"/>
  </r>
  <r>
    <x v="2"/>
    <x v="43"/>
    <x v="179"/>
    <x v="8"/>
    <n v="13019535"/>
    <n v="2.6734747725596902E-3"/>
  </r>
  <r>
    <x v="2"/>
    <x v="176"/>
    <x v="180"/>
    <x v="3"/>
    <n v="6071288"/>
    <n v="1.2466985422247704E-3"/>
  </r>
  <r>
    <x v="2"/>
    <x v="10"/>
    <x v="181"/>
    <x v="2"/>
    <n v="11420192"/>
    <n v="2.3450603427686159E-3"/>
  </r>
  <r>
    <x v="2"/>
    <x v="170"/>
    <x v="182"/>
    <x v="11"/>
    <n v="14648172"/>
    <n v="3.007904530086153E-3"/>
  </r>
  <r>
    <x v="2"/>
    <x v="177"/>
    <x v="183"/>
    <x v="3"/>
    <n v="10161584"/>
    <n v="2.0866135751581132E-3"/>
  </r>
  <r>
    <x v="2"/>
    <x v="163"/>
    <x v="184"/>
    <x v="18"/>
    <n v="1932820"/>
    <n v="3.9689171002641957E-4"/>
  </r>
  <r>
    <x v="2"/>
    <x v="178"/>
    <x v="185"/>
    <x v="3"/>
    <n v="7299000"/>
    <n v="1.498801022072845E-3"/>
  </r>
  <r>
    <x v="2"/>
    <x v="179"/>
    <x v="186"/>
    <x v="2"/>
    <n v="7011722"/>
    <n v="1.4398103986971713E-3"/>
  </r>
  <r>
    <x v="2"/>
    <x v="180"/>
    <x v="187"/>
    <x v="12"/>
    <n v="13468842"/>
    <n v="2.765736971604009E-3"/>
  </r>
  <r>
    <x v="2"/>
    <x v="181"/>
    <x v="188"/>
    <x v="2"/>
    <n v="8250720"/>
    <n v="1.6942303834548381E-3"/>
  </r>
  <r>
    <x v="2"/>
    <x v="182"/>
    <x v="189"/>
    <x v="6"/>
    <n v="1069497"/>
    <n v="2.1961408366952205E-4"/>
  </r>
  <r>
    <x v="2"/>
    <x v="10"/>
    <x v="190"/>
    <x v="2"/>
    <n v="8391152"/>
    <n v="1.7230671590585829E-3"/>
  </r>
  <r>
    <x v="2"/>
    <x v="183"/>
    <x v="191"/>
    <x v="0"/>
    <n v="7678320"/>
    <n v="1.5766918569396311E-3"/>
  </r>
  <r>
    <x v="2"/>
    <x v="184"/>
    <x v="192"/>
    <x v="11"/>
    <n v="16033990"/>
    <n v="3.2924730236889676E-3"/>
  </r>
  <r>
    <x v="2"/>
    <x v="164"/>
    <x v="193"/>
    <x v="13"/>
    <n v="12487750"/>
    <n v="2.5642762657062845E-3"/>
  </r>
  <r>
    <x v="2"/>
    <x v="63"/>
    <x v="194"/>
    <x v="13"/>
    <n v="3461128"/>
    <n v="7.107195758220224E-4"/>
  </r>
  <r>
    <x v="2"/>
    <x v="185"/>
    <x v="195"/>
    <x v="2"/>
    <n v="10212200"/>
    <n v="2.0970072335405273E-3"/>
  </r>
  <r>
    <x v="2"/>
    <x v="11"/>
    <x v="196"/>
    <x v="2"/>
    <n v="2349650"/>
    <n v="4.8248497349136324E-4"/>
  </r>
  <r>
    <x v="2"/>
    <x v="172"/>
    <x v="197"/>
    <x v="7"/>
    <n v="5563998"/>
    <n v="1.1425299204289993E-3"/>
  </r>
  <r>
    <x v="2"/>
    <x v="186"/>
    <x v="198"/>
    <x v="2"/>
    <n v="5155002"/>
    <n v="1.0585453166718126E-3"/>
  </r>
  <r>
    <x v="2"/>
    <x v="177"/>
    <x v="199"/>
    <x v="3"/>
    <n v="8115360"/>
    <n v="1.6664351092600469E-3"/>
  </r>
  <r>
    <x v="2"/>
    <x v="183"/>
    <x v="200"/>
    <x v="0"/>
    <n v="20275400"/>
    <n v="4.1634183097596601E-3"/>
  </r>
  <r>
    <x v="2"/>
    <x v="187"/>
    <x v="201"/>
    <x v="2"/>
    <n v="3774788"/>
    <n v="7.7512756713362242E-4"/>
  </r>
  <r>
    <x v="2"/>
    <x v="166"/>
    <x v="202"/>
    <x v="3"/>
    <n v="4458890"/>
    <n v="9.1560335515966402E-4"/>
  </r>
  <r>
    <x v="2"/>
    <x v="164"/>
    <x v="203"/>
    <x v="13"/>
    <n v="6105594"/>
    <n v="1.2537430507688491E-3"/>
  </r>
  <r>
    <x v="2"/>
    <x v="188"/>
    <x v="204"/>
    <x v="2"/>
    <n v="16522947"/>
    <n v="3.3928770860741811E-3"/>
  </r>
  <r>
    <x v="2"/>
    <x v="189"/>
    <x v="205"/>
    <x v="23"/>
    <n v="2895330"/>
    <n v="5.9453672602249213E-4"/>
  </r>
  <r>
    <x v="2"/>
    <x v="190"/>
    <x v="206"/>
    <x v="24"/>
    <n v="9245200"/>
    <n v="1.8984402259580582E-3"/>
  </r>
  <r>
    <x v="2"/>
    <x v="162"/>
    <x v="207"/>
    <x v="14"/>
    <n v="14341397"/>
    <n v="2.9449103276548067E-3"/>
  </r>
  <r>
    <x v="2"/>
    <x v="191"/>
    <x v="208"/>
    <x v="3"/>
    <n v="5072382"/>
    <n v="1.0415798501087685E-3"/>
  </r>
  <r>
    <x v="2"/>
    <x v="105"/>
    <x v="209"/>
    <x v="7"/>
    <n v="6227220"/>
    <n v="1.2787181395632911E-3"/>
  </r>
  <r>
    <x v="2"/>
    <x v="192"/>
    <x v="210"/>
    <x v="12"/>
    <n v="6816044"/>
    <n v="1.3996292250573342E-3"/>
  </r>
  <r>
    <x v="2"/>
    <x v="193"/>
    <x v="211"/>
    <x v="1"/>
    <n v="5843460"/>
    <n v="1.199915580276995E-3"/>
  </r>
  <r>
    <x v="2"/>
    <x v="181"/>
    <x v="212"/>
    <x v="2"/>
    <n v="10514900"/>
    <n v="2.1591646618706341E-3"/>
  </r>
  <r>
    <x v="2"/>
    <x v="188"/>
    <x v="213"/>
    <x v="2"/>
    <n v="10153808"/>
    <n v="2.0850168253639442E-3"/>
  </r>
  <r>
    <x v="2"/>
    <x v="194"/>
    <x v="214"/>
    <x v="16"/>
    <n v="12104419.5"/>
    <n v="2.4855619013835423E-3"/>
  </r>
  <r>
    <x v="2"/>
    <x v="167"/>
    <x v="215"/>
    <x v="20"/>
    <n v="5438502"/>
    <n v="1.1167601529175519E-3"/>
  </r>
  <r>
    <x v="2"/>
    <x v="195"/>
    <x v="216"/>
    <x v="3"/>
    <n v="4214600"/>
    <n v="8.6544003118621895E-4"/>
  </r>
  <r>
    <x v="2"/>
    <x v="196"/>
    <x v="217"/>
    <x v="8"/>
    <n v="3565440"/>
    <n v="7.321393500670509E-4"/>
  </r>
  <r>
    <x v="2"/>
    <x v="123"/>
    <x v="218"/>
    <x v="7"/>
    <n v="2446320"/>
    <n v="5.0233551394947827E-4"/>
  </r>
  <r>
    <x v="2"/>
    <x v="177"/>
    <x v="219"/>
    <x v="3"/>
    <n v="5265801"/>
    <n v="1.0812971531486792E-3"/>
  </r>
  <r>
    <x v="2"/>
    <x v="197"/>
    <x v="220"/>
    <x v="2"/>
    <n v="4073960"/>
    <n v="8.3656054416822684E-4"/>
  </r>
  <r>
    <x v="2"/>
    <x v="198"/>
    <x v="221"/>
    <x v="5"/>
    <n v="6304284"/>
    <n v="1.2945427185419214E-3"/>
  </r>
  <r>
    <x v="2"/>
    <x v="199"/>
    <x v="222"/>
    <x v="25"/>
    <n v="3002100"/>
    <n v="6.1646123419165479E-4"/>
  </r>
  <r>
    <x v="2"/>
    <x v="200"/>
    <x v="223"/>
    <x v="18"/>
    <n v="6628032"/>
    <n v="1.3610222134445161E-3"/>
  </r>
  <r>
    <x v="2"/>
    <x v="63"/>
    <x v="224"/>
    <x v="13"/>
    <n v="5869395"/>
    <n v="1.2052411597409571E-3"/>
  </r>
  <r>
    <x v="2"/>
    <x v="201"/>
    <x v="225"/>
    <x v="14"/>
    <n v="10266954"/>
    <n v="2.1082506026544575E-3"/>
  </r>
  <r>
    <x v="2"/>
    <x v="202"/>
    <x v="226"/>
    <x v="21"/>
    <n v="34314500"/>
    <n v="7.0462539624494645E-3"/>
  </r>
  <r>
    <x v="2"/>
    <x v="203"/>
    <x v="227"/>
    <x v="3"/>
    <n v="7168350"/>
    <n v="1.4719729149987504E-3"/>
  </r>
  <r>
    <x v="2"/>
    <x v="204"/>
    <x v="228"/>
    <x v="3"/>
    <n v="6238120"/>
    <n v="1.2809563819445205E-3"/>
  </r>
  <r>
    <x v="2"/>
    <x v="205"/>
    <x v="229"/>
    <x v="18"/>
    <n v="5661902"/>
    <n v="1.16263385456587E-3"/>
  </r>
  <r>
    <x v="2"/>
    <x v="160"/>
    <x v="230"/>
    <x v="6"/>
    <n v="5106300"/>
    <n v="1.0485446854378092E-3"/>
  </r>
  <r>
    <x v="2"/>
    <x v="206"/>
    <x v="231"/>
    <x v="2"/>
    <n v="5073550"/>
    <n v="1.0418196911272343E-3"/>
  </r>
  <r>
    <x v="2"/>
    <x v="207"/>
    <x v="232"/>
    <x v="6"/>
    <n v="3086280"/>
    <n v="6.3374703636155368E-4"/>
  </r>
  <r>
    <x v="2"/>
    <x v="208"/>
    <x v="233"/>
    <x v="13"/>
    <n v="2000200"/>
    <n v="4.1072774412249686E-4"/>
  </r>
  <r>
    <x v="2"/>
    <x v="209"/>
    <x v="234"/>
    <x v="12"/>
    <n v="9023830"/>
    <n v="1.8529833712853268E-3"/>
  </r>
  <r>
    <x v="2"/>
    <x v="100"/>
    <x v="235"/>
    <x v="6"/>
    <n v="4895935"/>
    <n v="1.0053476341967686E-3"/>
  </r>
  <r>
    <x v="2"/>
    <x v="188"/>
    <x v="236"/>
    <x v="2"/>
    <n v="10237808"/>
    <n v="2.1022656657330523E-3"/>
  </r>
  <r>
    <x v="2"/>
    <x v="210"/>
    <x v="237"/>
    <x v="25"/>
    <n v="2625000"/>
    <n v="5.3902626153462367E-4"/>
  </r>
  <r>
    <x v="2"/>
    <x v="211"/>
    <x v="238"/>
    <x v="26"/>
    <n v="5700429"/>
    <n v="1.1705451173384964E-3"/>
  </r>
  <r>
    <x v="2"/>
    <x v="212"/>
    <x v="239"/>
    <x v="16"/>
    <n v="5005800"/>
    <n v="1.0279076799961978E-3"/>
  </r>
  <r>
    <x v="2"/>
    <x v="213"/>
    <x v="240"/>
    <x v="18"/>
    <n v="6052680"/>
    <n v="1.2428775133963375E-3"/>
  </r>
  <r>
    <x v="2"/>
    <x v="214"/>
    <x v="241"/>
    <x v="0"/>
    <n v="3148410"/>
    <n v="6.4650501793456173E-4"/>
  </r>
  <r>
    <x v="2"/>
    <x v="215"/>
    <x v="242"/>
    <x v="14"/>
    <n v="14598398.5"/>
    <n v="2.9976838734657742E-3"/>
  </r>
  <r>
    <x v="2"/>
    <x v="216"/>
    <x v="243"/>
    <x v="20"/>
    <n v="10173900"/>
    <n v="2.0891425837055648E-3"/>
  </r>
  <r>
    <x v="2"/>
    <x v="217"/>
    <x v="244"/>
    <x v="2"/>
    <n v="8164320"/>
    <n v="1.6764887190751842E-3"/>
  </r>
  <r>
    <x v="2"/>
    <x v="218"/>
    <x v="245"/>
    <x v="12"/>
    <n v="3492099"/>
    <n v="7.1707926433478011E-4"/>
  </r>
  <r>
    <x v="2"/>
    <x v="219"/>
    <x v="246"/>
    <x v="25"/>
    <n v="3110700"/>
    <n v="6.3876152066885857E-4"/>
  </r>
  <r>
    <x v="2"/>
    <x v="220"/>
    <x v="247"/>
    <x v="20"/>
    <n v="5733358"/>
    <n v="1.1773068681065245E-3"/>
  </r>
  <r>
    <x v="2"/>
    <x v="221"/>
    <x v="248"/>
    <x v="21"/>
    <n v="8258560"/>
    <n v="1.6958402752226215E-3"/>
  </r>
  <r>
    <x v="2"/>
    <x v="222"/>
    <x v="249"/>
    <x v="3"/>
    <n v="7596300"/>
    <n v="1.5598495963792234E-3"/>
  </r>
  <r>
    <x v="2"/>
    <x v="223"/>
    <x v="250"/>
    <x v="3"/>
    <n v="10134100"/>
    <n v="2.0809699188640111E-3"/>
  </r>
  <r>
    <x v="2"/>
    <x v="167"/>
    <x v="251"/>
    <x v="20"/>
    <n v="1313272.5"/>
    <n v="2.6967175849570632E-4"/>
  </r>
  <r>
    <x v="2"/>
    <x v="224"/>
    <x v="252"/>
    <x v="2"/>
    <n v="6967450"/>
    <n v="1.4307194384493005E-3"/>
  </r>
  <r>
    <x v="2"/>
    <x v="225"/>
    <x v="253"/>
    <x v="9"/>
    <n v="5049950"/>
    <n v="1.0369735883568659E-3"/>
  </r>
  <r>
    <x v="2"/>
    <x v="186"/>
    <x v="254"/>
    <x v="2"/>
    <n v="5175420"/>
    <n v="1.0627380169415321E-3"/>
  </r>
  <r>
    <x v="2"/>
    <x v="226"/>
    <x v="255"/>
    <x v="18"/>
    <n v="4563512"/>
    <n v="9.3708678583938798E-4"/>
  </r>
  <r>
    <x v="2"/>
    <x v="227"/>
    <x v="256"/>
    <x v="12"/>
    <n v="8063904"/>
    <n v="1.6558689624739421E-3"/>
  </r>
  <r>
    <x v="2"/>
    <x v="228"/>
    <x v="257"/>
    <x v="16"/>
    <n v="4316480"/>
    <n v="8.8636041043389422E-4"/>
  </r>
  <r>
    <x v="2"/>
    <x v="229"/>
    <x v="258"/>
    <x v="19"/>
    <n v="9477490"/>
    <n v="1.9461394298787736E-3"/>
  </r>
  <r>
    <x v="2"/>
    <x v="43"/>
    <x v="259"/>
    <x v="8"/>
    <n v="5105550"/>
    <n v="1.0483906779345134E-3"/>
  </r>
  <r>
    <x v="2"/>
    <x v="230"/>
    <x v="260"/>
    <x v="5"/>
    <n v="6634725"/>
    <n v="1.362396576403926E-3"/>
  </r>
  <r>
    <x v="2"/>
    <x v="231"/>
    <x v="261"/>
    <x v="2"/>
    <n v="6006420"/>
    <n v="1.2333783305930645E-3"/>
  </r>
  <r>
    <x v="2"/>
    <x v="232"/>
    <x v="262"/>
    <x v="11"/>
    <n v="17043400"/>
    <n v="3.499748642224459E-3"/>
  </r>
  <r>
    <x v="2"/>
    <x v="233"/>
    <x v="263"/>
    <x v="3"/>
    <n v="9968600"/>
    <n v="2.046985596470114E-3"/>
  </r>
  <r>
    <x v="2"/>
    <x v="234"/>
    <x v="264"/>
    <x v="0"/>
    <n v="8040160"/>
    <n v="1.6509932902629408E-3"/>
  </r>
  <r>
    <x v="2"/>
    <x v="235"/>
    <x v="265"/>
    <x v="3"/>
    <n v="8022806"/>
    <n v="1.6474297619800183E-3"/>
  </r>
  <r>
    <x v="2"/>
    <x v="184"/>
    <x v="266"/>
    <x v="11"/>
    <n v="12688200"/>
    <n v="2.6054373377537568E-3"/>
  </r>
  <r>
    <x v="2"/>
    <x v="236"/>
    <x v="267"/>
    <x v="0"/>
    <n v="8142240"/>
    <n v="1.6719547381781616E-3"/>
  </r>
  <r>
    <x v="2"/>
    <x v="181"/>
    <x v="268"/>
    <x v="2"/>
    <n v="5306704"/>
    <n v="1.089696311691746E-3"/>
  </r>
  <r>
    <x v="2"/>
    <x v="42"/>
    <x v="269"/>
    <x v="5"/>
    <n v="4047000"/>
    <n v="8.3102448778309406E-4"/>
  </r>
  <r>
    <x v="2"/>
    <x v="237"/>
    <x v="270"/>
    <x v="9"/>
    <n v="5053050"/>
    <n v="1.037610152703821E-3"/>
  </r>
  <r>
    <x v="2"/>
    <x v="238"/>
    <x v="271"/>
    <x v="1"/>
    <n v="4574475"/>
    <n v="9.3933796485089433E-4"/>
  </r>
  <r>
    <x v="2"/>
    <x v="239"/>
    <x v="272"/>
    <x v="11"/>
    <n v="13919043"/>
    <n v="2.8581827475922562E-3"/>
  </r>
  <r>
    <x v="2"/>
    <x v="194"/>
    <x v="273"/>
    <x v="16"/>
    <n v="5780769"/>
    <n v="1.1870424010915219E-3"/>
  </r>
  <r>
    <x v="2"/>
    <x v="224"/>
    <x v="274"/>
    <x v="2"/>
    <n v="6121800"/>
    <n v="1.2570708449000606E-3"/>
  </r>
  <r>
    <x v="2"/>
    <x v="240"/>
    <x v="275"/>
    <x v="9"/>
    <n v="4488330"/>
    <n v="9.2164866302236093E-4"/>
  </r>
  <r>
    <x v="2"/>
    <x v="241"/>
    <x v="276"/>
    <x v="13"/>
    <n v="6149885"/>
    <n v="1.2628379125401367E-3"/>
  </r>
  <r>
    <x v="2"/>
    <x v="242"/>
    <x v="277"/>
    <x v="2"/>
    <n v="5088840"/>
    <n v="1.0449593907610874E-3"/>
  </r>
  <r>
    <x v="2"/>
    <x v="189"/>
    <x v="278"/>
    <x v="23"/>
    <n v="3062160"/>
    <n v="6.2879415505556692E-4"/>
  </r>
  <r>
    <x v="2"/>
    <x v="243"/>
    <x v="279"/>
    <x v="19"/>
    <n v="7599150"/>
    <n v="1.5604348248917468E-3"/>
  </r>
  <r>
    <x v="2"/>
    <x v="244"/>
    <x v="280"/>
    <x v="6"/>
    <n v="3022998"/>
    <n v="6.2075249926348355E-4"/>
  </r>
  <r>
    <x v="2"/>
    <x v="245"/>
    <x v="281"/>
    <x v="24"/>
    <n v="4188786"/>
    <n v="8.6013929826612198E-4"/>
  </r>
  <r>
    <x v="2"/>
    <x v="246"/>
    <x v="282"/>
    <x v="7"/>
    <n v="7119560"/>
    <n v="1.4619542135510268E-3"/>
  </r>
  <r>
    <x v="2"/>
    <x v="99"/>
    <x v="283"/>
    <x v="6"/>
    <n v="7514856"/>
    <n v="1.543125613581347E-3"/>
  </r>
  <r>
    <x v="2"/>
    <x v="247"/>
    <x v="284"/>
    <x v="7"/>
    <n v="8895732"/>
    <n v="1.8266793004091126E-3"/>
  </r>
  <r>
    <x v="2"/>
    <x v="231"/>
    <x v="285"/>
    <x v="2"/>
    <n v="9109584"/>
    <n v="1.8705923838688088E-3"/>
  </r>
  <r>
    <x v="2"/>
    <x v="248"/>
    <x v="286"/>
    <x v="12"/>
    <n v="8599400"/>
    <n v="1.7658294984536544E-3"/>
  </r>
  <r>
    <x v="2"/>
    <x v="249"/>
    <x v="287"/>
    <x v="3"/>
    <n v="24672000"/>
    <n v="5.0662308284122803E-3"/>
  </r>
  <r>
    <x v="2"/>
    <x v="196"/>
    <x v="288"/>
    <x v="8"/>
    <n v="4995900"/>
    <n v="1.0258747809526957E-3"/>
  </r>
  <r>
    <x v="2"/>
    <x v="250"/>
    <x v="289"/>
    <x v="12"/>
    <n v="4107240"/>
    <n v="8.4339437044779724E-4"/>
  </r>
  <r>
    <x v="2"/>
    <x v="251"/>
    <x v="290"/>
    <x v="12"/>
    <n v="3009660"/>
    <n v="6.1801362982487448E-4"/>
  </r>
  <r>
    <x v="2"/>
    <x v="149"/>
    <x v="291"/>
    <x v="7"/>
    <n v="6142200"/>
    <n v="1.2612598489897011E-3"/>
  </r>
  <r>
    <x v="2"/>
    <x v="252"/>
    <x v="292"/>
    <x v="6"/>
    <n v="4592520"/>
    <n v="9.430433853801866E-4"/>
  </r>
  <r>
    <x v="2"/>
    <x v="253"/>
    <x v="293"/>
    <x v="12"/>
    <n v="5075800"/>
    <n v="1.0422817136371211E-3"/>
  </r>
  <r>
    <x v="2"/>
    <x v="254"/>
    <x v="294"/>
    <x v="12"/>
    <n v="2147125"/>
    <n v="4.4089781401810622E-4"/>
  </r>
  <r>
    <x v="2"/>
    <x v="255"/>
    <x v="295"/>
    <x v="0"/>
    <n v="3059760"/>
    <n v="6.2830133104502099E-4"/>
  </r>
  <r>
    <x v="2"/>
    <x v="256"/>
    <x v="296"/>
    <x v="0"/>
    <n v="5139050"/>
    <n v="1.0552696797483838E-3"/>
  </r>
  <r>
    <x v="2"/>
    <x v="257"/>
    <x v="297"/>
    <x v="16"/>
    <n v="4488440"/>
    <n v="9.216712507895109E-4"/>
  </r>
  <r>
    <x v="2"/>
    <x v="258"/>
    <x v="298"/>
    <x v="12"/>
    <n v="4129360"/>
    <n v="8.4793656507832894E-4"/>
  </r>
  <r>
    <x v="2"/>
    <x v="235"/>
    <x v="299"/>
    <x v="3"/>
    <n v="8836032"/>
    <n v="1.8144203031467824E-3"/>
  </r>
  <r>
    <x v="2"/>
    <x v="259"/>
    <x v="300"/>
    <x v="12"/>
    <n v="2173592"/>
    <n v="4.463326361377393E-4"/>
  </r>
  <r>
    <x v="2"/>
    <x v="260"/>
    <x v="301"/>
    <x v="24"/>
    <n v="8250300"/>
    <n v="1.6941441392529927E-3"/>
  </r>
  <r>
    <x v="2"/>
    <x v="261"/>
    <x v="302"/>
    <x v="7"/>
    <n v="5691280"/>
    <n v="1.1686664311416279E-3"/>
  </r>
  <r>
    <x v="2"/>
    <x v="262"/>
    <x v="303"/>
    <x v="16"/>
    <n v="3012930"/>
    <n v="6.1868510253924327E-4"/>
  </r>
  <r>
    <x v="2"/>
    <x v="249"/>
    <x v="304"/>
    <x v="3"/>
    <n v="7208304.9000000004"/>
    <n v="1.480177387523318E-3"/>
  </r>
  <r>
    <x v="2"/>
    <x v="169"/>
    <x v="305"/>
    <x v="6"/>
    <n v="15023550"/>
    <n v="3.0849859015156171E-3"/>
  </r>
  <r>
    <x v="2"/>
    <x v="213"/>
    <x v="306"/>
    <x v="18"/>
    <n v="4411800"/>
    <n v="9.0593373738607715E-4"/>
  </r>
  <r>
    <x v="2"/>
    <x v="94"/>
    <x v="307"/>
    <x v="6"/>
    <n v="3985680"/>
    <n v="8.1843283431364531E-4"/>
  </r>
  <r>
    <x v="2"/>
    <x v="186"/>
    <x v="308"/>
    <x v="2"/>
    <n v="9635090"/>
    <n v="1.9785015399046237E-3"/>
  </r>
  <r>
    <x v="2"/>
    <x v="254"/>
    <x v="309"/>
    <x v="12"/>
    <n v="2611726"/>
    <n v="5.363005340696291E-4"/>
  </r>
  <r>
    <x v="2"/>
    <x v="263"/>
    <x v="310"/>
    <x v="18"/>
    <n v="4188444"/>
    <n v="8.6006907084461911E-4"/>
  </r>
  <r>
    <x v="2"/>
    <x v="149"/>
    <x v="311"/>
    <x v="7"/>
    <n v="6327780"/>
    <n v="1.299367465605166E-3"/>
  </r>
  <r>
    <x v="2"/>
    <x v="208"/>
    <x v="312"/>
    <x v="13"/>
    <n v="5087250"/>
    <n v="1.0446328948541007E-3"/>
  </r>
  <r>
    <x v="2"/>
    <x v="235"/>
    <x v="313"/>
    <x v="3"/>
    <n v="7792812"/>
    <n v="1.6002020263627252E-3"/>
  </r>
  <r>
    <x v="2"/>
    <x v="242"/>
    <x v="314"/>
    <x v="2"/>
    <n v="14616288"/>
    <n v="3.0013573631060501E-3"/>
  </r>
  <r>
    <x v="2"/>
    <x v="264"/>
    <x v="315"/>
    <x v="8"/>
    <n v="4100720"/>
    <n v="8.4205553188581412E-4"/>
  </r>
  <r>
    <x v="2"/>
    <x v="191"/>
    <x v="316"/>
    <x v="3"/>
    <n v="7919208"/>
    <n v="1.6261566028781273E-3"/>
  </r>
  <r>
    <x v="2"/>
    <x v="265"/>
    <x v="317"/>
    <x v="13"/>
    <n v="5573692"/>
    <n v="1.1445205187449294E-3"/>
  </r>
  <r>
    <x v="2"/>
    <x v="231"/>
    <x v="318"/>
    <x v="2"/>
    <n v="5062100"/>
    <n v="1.0394685099102546E-3"/>
  </r>
  <r>
    <x v="2"/>
    <x v="220"/>
    <x v="319"/>
    <x v="20"/>
    <n v="10184300"/>
    <n v="2.0912781544179305E-3"/>
  </r>
  <r>
    <x v="2"/>
    <x v="176"/>
    <x v="320"/>
    <x v="3"/>
    <n v="5109282"/>
    <n v="1.0491570192709123E-3"/>
  </r>
  <r>
    <x v="2"/>
    <x v="266"/>
    <x v="321"/>
    <x v="12"/>
    <n v="7908400"/>
    <n v="1.6239372520839687E-3"/>
  </r>
  <r>
    <x v="2"/>
    <x v="267"/>
    <x v="322"/>
    <x v="16"/>
    <n v="3909000"/>
    <n v="8.0268710717670247E-4"/>
  </r>
  <r>
    <x v="2"/>
    <x v="268"/>
    <x v="323"/>
    <x v="2"/>
    <n v="4057600"/>
    <n v="8.3320112716300527E-4"/>
  </r>
  <r>
    <x v="2"/>
    <x v="166"/>
    <x v="324"/>
    <x v="3"/>
    <n v="10083370"/>
    <n v="2.0705528513410964E-3"/>
  </r>
  <r>
    <x v="2"/>
    <x v="185"/>
    <x v="325"/>
    <x v="2"/>
    <n v="11569974"/>
    <n v="2.3758170785801126E-3"/>
  </r>
  <r>
    <x v="2"/>
    <x v="196"/>
    <x v="326"/>
    <x v="8"/>
    <n v="5629690"/>
    <n v="1.1560193349709925E-3"/>
  </r>
  <r>
    <x v="2"/>
    <x v="269"/>
    <x v="327"/>
    <x v="27"/>
    <n v="4678110"/>
    <n v="9.6061872165628128E-4"/>
  </r>
  <r>
    <x v="2"/>
    <x v="270"/>
    <x v="328"/>
    <x v="7"/>
    <n v="5114950"/>
    <n v="1.0503209053091516E-3"/>
  </r>
  <r>
    <x v="2"/>
    <x v="165"/>
    <x v="329"/>
    <x v="19"/>
    <n v="8111360"/>
    <n v="1.665613735909137E-3"/>
  </r>
  <r>
    <x v="2"/>
    <x v="271"/>
    <x v="330"/>
    <x v="16"/>
    <n v="6133080"/>
    <n v="1.2593871177496265E-3"/>
  </r>
  <r>
    <x v="2"/>
    <x v="272"/>
    <x v="331"/>
    <x v="0"/>
    <n v="6183360"/>
    <n v="1.2697117807705641E-3"/>
  </r>
  <r>
    <x v="2"/>
    <x v="273"/>
    <x v="332"/>
    <x v="2"/>
    <n v="9917900"/>
    <n v="2.0365746892473308E-3"/>
  </r>
  <r>
    <x v="2"/>
    <x v="274"/>
    <x v="333"/>
    <x v="7"/>
    <n v="3941240"/>
    <n v="8.093073763850362E-4"/>
  </r>
  <r>
    <x v="2"/>
    <x v="275"/>
    <x v="334"/>
    <x v="3"/>
    <n v="4969050"/>
    <n v="1.020361312334713E-3"/>
  </r>
  <r>
    <x v="2"/>
    <x v="276"/>
    <x v="335"/>
    <x v="24"/>
    <n v="9918900"/>
    <n v="2.0367800325850585E-3"/>
  </r>
  <r>
    <x v="2"/>
    <x v="218"/>
    <x v="336"/>
    <x v="12"/>
    <n v="6334378"/>
    <n v="1.3007223209474919E-3"/>
  </r>
  <r>
    <x v="2"/>
    <x v="197"/>
    <x v="337"/>
    <x v="2"/>
    <n v="3027390"/>
    <n v="6.2165436720278263E-4"/>
  </r>
  <r>
    <x v="2"/>
    <x v="277"/>
    <x v="338"/>
    <x v="21"/>
    <n v="4059760"/>
    <n v="8.3364466877249661E-4"/>
  </r>
  <r>
    <x v="2"/>
    <x v="177"/>
    <x v="339"/>
    <x v="3"/>
    <n v="5069043"/>
    <n v="1.0408942087040964E-3"/>
  </r>
  <r>
    <x v="2"/>
    <x v="278"/>
    <x v="340"/>
    <x v="2"/>
    <n v="8023172"/>
    <n v="1.6475049176416265E-3"/>
  </r>
  <r>
    <x v="2"/>
    <x v="8"/>
    <x v="341"/>
    <x v="2"/>
    <n v="11744422"/>
    <n v="2.4116388131599953E-3"/>
  </r>
  <r>
    <x v="2"/>
    <x v="279"/>
    <x v="342"/>
    <x v="20"/>
    <n v="207962"/>
    <n v="4.27036112004813E-5"/>
  </r>
  <r>
    <x v="2"/>
    <x v="20"/>
    <x v="343"/>
    <x v="3"/>
    <n v="6516250"/>
    <n v="1.3380685244666634E-3"/>
  </r>
  <r>
    <x v="2"/>
    <x v="20"/>
    <x v="344"/>
    <x v="3"/>
    <n v="3369026"/>
    <n v="6.918070437306465E-4"/>
  </r>
  <r>
    <x v="2"/>
    <x v="8"/>
    <x v="345"/>
    <x v="2"/>
    <n v="6435147"/>
    <n v="1.321414563746952E-3"/>
  </r>
  <r>
    <x v="2"/>
    <x v="280"/>
    <x v="346"/>
    <x v="5"/>
    <n v="5162808"/>
    <n v="1.0601482267661132E-3"/>
  </r>
  <r>
    <x v="2"/>
    <x v="245"/>
    <x v="347"/>
    <x v="24"/>
    <n v="3077376"/>
    <n v="6.3191865928242821E-4"/>
  </r>
  <r>
    <x v="2"/>
    <x v="281"/>
    <x v="348"/>
    <x v="2"/>
    <n v="5018750"/>
    <n v="1.0305668762197685E-3"/>
  </r>
  <r>
    <x v="2"/>
    <x v="192"/>
    <x v="349"/>
    <x v="12"/>
    <n v="4160760"/>
    <n v="8.543843458829717E-4"/>
  </r>
  <r>
    <x v="3"/>
    <x v="282"/>
    <x v="350"/>
    <x v="28"/>
    <n v="36200160.75"/>
    <n v="7.4334618346761595E-3"/>
  </r>
  <r>
    <x v="4"/>
    <x v="282"/>
    <x v="350"/>
    <x v="28"/>
    <n v="15929890.460000001"/>
    <n v="3.271096876689473E-3"/>
  </r>
  <r>
    <x v="0"/>
    <x v="283"/>
    <x v="351"/>
    <x v="29"/>
    <n v="4759958.26"/>
    <n v="9.774257165518674E-4"/>
  </r>
  <r>
    <x v="0"/>
    <x v="284"/>
    <x v="352"/>
    <x v="7"/>
    <n v="2379461.4900000002"/>
    <n v="4.8860656435059256E-4"/>
  </r>
  <r>
    <x v="0"/>
    <x v="15"/>
    <x v="15"/>
    <x v="2"/>
    <n v="5133700"/>
    <n v="1.0541710928915419E-3"/>
  </r>
  <r>
    <x v="0"/>
    <x v="6"/>
    <x v="6"/>
    <x v="2"/>
    <n v="4960000"/>
    <n v="1.0185029551282793E-3"/>
  </r>
  <r>
    <x v="0"/>
    <x v="285"/>
    <x v="353"/>
    <x v="7"/>
    <n v="6071516.2999999998"/>
    <n v="1.2467454221087736E-3"/>
  </r>
  <r>
    <x v="0"/>
    <x v="286"/>
    <x v="354"/>
    <x v="2"/>
    <n v="1006200"/>
    <n v="2.0661646642138604E-4"/>
  </r>
  <r>
    <x v="0"/>
    <x v="69"/>
    <x v="69"/>
    <x v="15"/>
    <n v="8587366.5199999996"/>
    <n v="1.7633585035059774E-3"/>
  </r>
  <r>
    <x v="0"/>
    <x v="7"/>
    <x v="7"/>
    <x v="2"/>
    <n v="5560000"/>
    <n v="1.1417089577647648E-3"/>
  </r>
  <r>
    <x v="0"/>
    <x v="287"/>
    <x v="355"/>
    <x v="3"/>
    <n v="502799.99999999994"/>
    <n v="1.0324663020937476E-4"/>
  </r>
  <r>
    <x v="0"/>
    <x v="288"/>
    <x v="356"/>
    <x v="2"/>
    <n v="4710000"/>
    <n v="9.6716712069641044E-4"/>
  </r>
  <r>
    <x v="0"/>
    <x v="281"/>
    <x v="357"/>
    <x v="2"/>
    <n v="4197000"/>
    <n v="8.6182598844221543E-4"/>
  </r>
  <r>
    <x v="0"/>
    <x v="289"/>
    <x v="358"/>
    <x v="4"/>
    <n v="3319980.64"/>
    <n v="6.8173590580820084E-4"/>
  </r>
  <r>
    <x v="0"/>
    <x v="14"/>
    <x v="14"/>
    <x v="2"/>
    <n v="22448500"/>
    <n v="4.6096499169752374E-3"/>
  </r>
  <r>
    <x v="0"/>
    <x v="290"/>
    <x v="359"/>
    <x v="2"/>
    <n v="2152000"/>
    <n v="4.4189886278952768E-4"/>
  </r>
  <r>
    <x v="0"/>
    <x v="47"/>
    <x v="47"/>
    <x v="9"/>
    <n v="7196700.3600000003"/>
    <n v="1.4777944725469258E-3"/>
  </r>
  <r>
    <x v="0"/>
    <x v="8"/>
    <x v="8"/>
    <x v="2"/>
    <n v="8877000"/>
    <n v="1.8228328090068016E-3"/>
  </r>
  <r>
    <x v="0"/>
    <x v="9"/>
    <x v="9"/>
    <x v="2"/>
    <n v="7306500"/>
    <n v="1.5003410971058011E-3"/>
  </r>
  <r>
    <x v="0"/>
    <x v="291"/>
    <x v="360"/>
    <x v="9"/>
    <n v="3905266.19"/>
    <n v="8.0192039416886218E-4"/>
  </r>
  <r>
    <x v="0"/>
    <x v="292"/>
    <x v="361"/>
    <x v="7"/>
    <n v="1629979.29"/>
    <n v="3.3470538783526101E-4"/>
  </r>
  <r>
    <x v="0"/>
    <x v="33"/>
    <x v="33"/>
    <x v="3"/>
    <n v="10204920"/>
    <n v="2.0955123340418713E-3"/>
  </r>
  <r>
    <x v="0"/>
    <x v="293"/>
    <x v="362"/>
    <x v="7"/>
    <n v="4296469.34"/>
    <n v="8.8225135471936447E-4"/>
  </r>
  <r>
    <x v="0"/>
    <x v="294"/>
    <x v="363"/>
    <x v="6"/>
    <n v="4786080.1399999997"/>
    <n v="9.827896705787841E-4"/>
  </r>
  <r>
    <x v="0"/>
    <x v="115"/>
    <x v="115"/>
    <x v="7"/>
    <n v="2700255.29"/>
    <n v="5.544794339648728E-4"/>
  </r>
  <r>
    <x v="0"/>
    <x v="108"/>
    <x v="108"/>
    <x v="7"/>
    <n v="5763691.54"/>
    <n v="1.1835356584552145E-3"/>
  </r>
  <r>
    <x v="0"/>
    <x v="19"/>
    <x v="19"/>
    <x v="3"/>
    <n v="2902500"/>
    <n v="5.9600903775399816E-4"/>
  </r>
  <r>
    <x v="0"/>
    <x v="295"/>
    <x v="364"/>
    <x v="7"/>
    <n v="4128991.86"/>
    <n v="8.4786096998197796E-4"/>
  </r>
  <r>
    <x v="0"/>
    <x v="296"/>
    <x v="365"/>
    <x v="7"/>
    <n v="2438899.86"/>
    <n v="5.0081183763547312E-4"/>
  </r>
  <r>
    <x v="0"/>
    <x v="297"/>
    <x v="366"/>
    <x v="7"/>
    <n v="2677135.0099999998"/>
    <n v="5.4973183850047893E-4"/>
  </r>
  <r>
    <x v="0"/>
    <x v="298"/>
    <x v="367"/>
    <x v="7"/>
    <n v="8477202.4499999899"/>
    <n v="1.7407370456745321E-3"/>
  </r>
  <r>
    <x v="0"/>
    <x v="122"/>
    <x v="122"/>
    <x v="7"/>
    <n v="865353.31"/>
    <n v="1.7769453698891896E-4"/>
  </r>
  <r>
    <x v="0"/>
    <x v="102"/>
    <x v="102"/>
    <x v="7"/>
    <n v="3943649.1499999994"/>
    <n v="8.0980207928712231E-4"/>
  </r>
  <r>
    <x v="0"/>
    <x v="184"/>
    <x v="368"/>
    <x v="11"/>
    <n v="10429489.75"/>
    <n v="2.1416262360594959E-3"/>
  </r>
  <r>
    <x v="0"/>
    <x v="299"/>
    <x v="369"/>
    <x v="21"/>
    <n v="1885000"/>
    <n v="3.8707219161629165E-4"/>
  </r>
  <r>
    <x v="0"/>
    <x v="300"/>
    <x v="370"/>
    <x v="7"/>
    <n v="2761716.68"/>
    <n v="5.6710012092884296E-4"/>
  </r>
  <r>
    <x v="0"/>
    <x v="31"/>
    <x v="31"/>
    <x v="3"/>
    <n v="9439500"/>
    <n v="1.9383384364785067E-3"/>
  </r>
  <r>
    <x v="0"/>
    <x v="18"/>
    <x v="18"/>
    <x v="3"/>
    <n v="8435000"/>
    <n v="1.7320710537312572E-3"/>
  </r>
  <r>
    <x v="0"/>
    <x v="301"/>
    <x v="371"/>
    <x v="7"/>
    <n v="3041221.52"/>
    <n v="6.2449457768542691E-4"/>
  </r>
  <r>
    <x v="0"/>
    <x v="302"/>
    <x v="372"/>
    <x v="7"/>
    <n v="1887481.34"/>
    <n v="3.8758171825392835E-4"/>
  </r>
  <r>
    <x v="0"/>
    <x v="303"/>
    <x v="373"/>
    <x v="9"/>
    <n v="2879739.09"/>
    <n v="5.9133523652488346E-4"/>
  </r>
  <r>
    <x v="0"/>
    <x v="304"/>
    <x v="374"/>
    <x v="9"/>
    <n v="1917368.67"/>
    <n v="3.9371888235189087E-4"/>
  </r>
  <r>
    <x v="0"/>
    <x v="153"/>
    <x v="153"/>
    <x v="7"/>
    <n v="4269543.8600000003"/>
    <n v="8.7672238678625019E-4"/>
  </r>
  <r>
    <x v="0"/>
    <x v="20"/>
    <x v="20"/>
    <x v="3"/>
    <n v="5118000"/>
    <n v="1.0509472024892205E-3"/>
  </r>
  <r>
    <x v="0"/>
    <x v="305"/>
    <x v="375"/>
    <x v="7"/>
    <n v="6134771.9299999997"/>
    <n v="1.2597345443030278E-3"/>
  </r>
  <r>
    <x v="0"/>
    <x v="68"/>
    <x v="68"/>
    <x v="14"/>
    <n v="3062982.51"/>
    <n v="6.2896305200428116E-4"/>
  </r>
  <r>
    <x v="0"/>
    <x v="306"/>
    <x v="376"/>
    <x v="9"/>
    <n v="4597281.12"/>
    <n v="9.4402104965230762E-4"/>
  </r>
  <r>
    <x v="0"/>
    <x v="307"/>
    <x v="377"/>
    <x v="7"/>
    <n v="4665093.2"/>
    <n v="9.5794580849775028E-4"/>
  </r>
  <r>
    <x v="0"/>
    <x v="124"/>
    <x v="124"/>
    <x v="7"/>
    <n v="1549447.52"/>
    <n v="3.1816872539035962E-4"/>
  </r>
  <r>
    <x v="0"/>
    <x v="308"/>
    <x v="378"/>
    <x v="9"/>
    <n v="1048893.73"/>
    <n v="2.1538333943962168E-4"/>
  </r>
  <r>
    <x v="0"/>
    <x v="134"/>
    <x v="134"/>
    <x v="7"/>
    <n v="3181884.3"/>
    <n v="6.5337874242465249E-4"/>
  </r>
  <r>
    <x v="0"/>
    <x v="309"/>
    <x v="379"/>
    <x v="7"/>
    <n v="3125427.48"/>
    <n v="6.4178571056837321E-4"/>
  </r>
  <r>
    <x v="0"/>
    <x v="105"/>
    <x v="105"/>
    <x v="7"/>
    <n v="3193685.28"/>
    <n v="6.5580199504630774E-4"/>
  </r>
  <r>
    <x v="0"/>
    <x v="120"/>
    <x v="120"/>
    <x v="7"/>
    <n v="7082009.54"/>
    <n v="1.4542434767614246E-3"/>
  </r>
  <r>
    <x v="0"/>
    <x v="310"/>
    <x v="380"/>
    <x v="9"/>
    <n v="4071234.81"/>
    <n v="8.3600094455768526E-4"/>
  </r>
  <r>
    <x v="0"/>
    <x v="311"/>
    <x v="381"/>
    <x v="3"/>
    <n v="3995600"/>
    <n v="8.2046984022390184E-4"/>
  </r>
  <r>
    <x v="0"/>
    <x v="81"/>
    <x v="81"/>
    <x v="16"/>
    <n v="8793000"/>
    <n v="1.8055839686376936E-3"/>
  </r>
  <r>
    <x v="0"/>
    <x v="53"/>
    <x v="53"/>
    <x v="9"/>
    <n v="2920920.24"/>
    <n v="5.997915113173394E-4"/>
  </r>
  <r>
    <x v="0"/>
    <x v="312"/>
    <x v="382"/>
    <x v="7"/>
    <n v="3227975.53"/>
    <n v="6.6284326943281729E-4"/>
  </r>
  <r>
    <x v="0"/>
    <x v="313"/>
    <x v="383"/>
    <x v="3"/>
    <n v="2752650"/>
    <n v="5.6523833859553597E-4"/>
  </r>
  <r>
    <x v="0"/>
    <x v="24"/>
    <x v="24"/>
    <x v="3"/>
    <n v="19152000"/>
    <n v="3.9327356041566142E-3"/>
  </r>
  <r>
    <x v="0"/>
    <x v="314"/>
    <x v="384"/>
    <x v="3"/>
    <n v="2335000"/>
    <n v="4.7947669359365571E-4"/>
  </r>
  <r>
    <x v="0"/>
    <x v="315"/>
    <x v="385"/>
    <x v="7"/>
    <n v="3495448.2"/>
    <n v="7.1776700024149694E-4"/>
  </r>
  <r>
    <x v="0"/>
    <x v="316"/>
    <x v="386"/>
    <x v="7"/>
    <n v="2454891.38"/>
    <n v="5.0409558972760885E-4"/>
  </r>
  <r>
    <x v="0"/>
    <x v="317"/>
    <x v="387"/>
    <x v="9"/>
    <n v="2264350.5099999998"/>
    <n v="4.6496929150831177E-4"/>
  </r>
  <r>
    <x v="0"/>
    <x v="318"/>
    <x v="388"/>
    <x v="7"/>
    <n v="1769423.44"/>
    <n v="3.6333931502283178E-4"/>
  </r>
  <r>
    <x v="0"/>
    <x v="23"/>
    <x v="23"/>
    <x v="3"/>
    <n v="6969000"/>
    <n v="1.4310377206227781E-3"/>
  </r>
  <r>
    <x v="0"/>
    <x v="319"/>
    <x v="389"/>
    <x v="3"/>
    <n v="2780000"/>
    <n v="5.708544788823824E-4"/>
  </r>
  <r>
    <x v="0"/>
    <x v="320"/>
    <x v="390"/>
    <x v="9"/>
    <n v="4336123.99"/>
    <n v="8.9039417290677947E-4"/>
  </r>
  <r>
    <x v="0"/>
    <x v="41"/>
    <x v="41"/>
    <x v="7"/>
    <n v="8911117.8100000005"/>
    <n v="1.8298386739881536E-3"/>
  </r>
  <r>
    <x v="0"/>
    <x v="321"/>
    <x v="391"/>
    <x v="14"/>
    <n v="6919352.7299999995"/>
    <n v="1.4208429844919208E-3"/>
  </r>
  <r>
    <x v="0"/>
    <x v="136"/>
    <x v="136"/>
    <x v="7"/>
    <n v="18211550.5"/>
    <n v="3.7396205648624788E-3"/>
  </r>
  <r>
    <x v="0"/>
    <x v="150"/>
    <x v="150"/>
    <x v="7"/>
    <n v="3939131.06"/>
    <n v="8.0887431960636926E-4"/>
  </r>
  <r>
    <x v="0"/>
    <x v="26"/>
    <x v="26"/>
    <x v="3"/>
    <n v="5923200"/>
    <n v="1.2162896580273838E-3"/>
  </r>
  <r>
    <x v="0"/>
    <x v="322"/>
    <x v="392"/>
    <x v="30"/>
    <n v="3066947.8800000004"/>
    <n v="6.2977731431540561E-4"/>
  </r>
  <r>
    <x v="0"/>
    <x v="323"/>
    <x v="393"/>
    <x v="12"/>
    <n v="4443200"/>
    <n v="9.1238151819071991E-4"/>
  </r>
  <r>
    <x v="0"/>
    <x v="125"/>
    <x v="125"/>
    <x v="7"/>
    <n v="7337796.8300000001"/>
    <n v="1.5067676926382905E-3"/>
  </r>
  <r>
    <x v="0"/>
    <x v="324"/>
    <x v="394"/>
    <x v="7"/>
    <n v="6875738.1600000011"/>
    <n v="1.4118870231145724E-3"/>
  </r>
  <r>
    <x v="0"/>
    <x v="131"/>
    <x v="131"/>
    <x v="7"/>
    <n v="2619411.4"/>
    <n v="5.3787867975739988E-4"/>
  </r>
  <r>
    <x v="0"/>
    <x v="325"/>
    <x v="395"/>
    <x v="19"/>
    <n v="2564700"/>
    <n v="5.2664405826965684E-4"/>
  </r>
  <r>
    <x v="0"/>
    <x v="144"/>
    <x v="144"/>
    <x v="7"/>
    <n v="6431674.7699999996"/>
    <n v="1.3207015644493944E-3"/>
  </r>
  <r>
    <x v="0"/>
    <x v="88"/>
    <x v="88"/>
    <x v="6"/>
    <n v="1967580.6"/>
    <n v="4.0402956765182927E-4"/>
  </r>
  <r>
    <x v="0"/>
    <x v="326"/>
    <x v="396"/>
    <x v="7"/>
    <n v="1931698.86"/>
    <n v="3.9666149139675979E-4"/>
  </r>
  <r>
    <x v="0"/>
    <x v="25"/>
    <x v="25"/>
    <x v="3"/>
    <n v="4278000"/>
    <n v="8.7845879879814095E-4"/>
  </r>
  <r>
    <x v="0"/>
    <x v="327"/>
    <x v="397"/>
    <x v="31"/>
    <n v="1594730.3099999998"/>
    <n v="3.2746724463057194E-4"/>
  </r>
  <r>
    <x v="0"/>
    <x v="328"/>
    <x v="398"/>
    <x v="21"/>
    <n v="1959000"/>
    <n v="4.0226759860812486E-4"/>
  </r>
  <r>
    <x v="0"/>
    <x v="329"/>
    <x v="399"/>
    <x v="16"/>
    <n v="5715699.9999999991"/>
    <n v="1.1736809154489325E-3"/>
  </r>
  <r>
    <x v="0"/>
    <x v="330"/>
    <x v="400"/>
    <x v="20"/>
    <n v="5600000"/>
    <n v="1.1499226912738637E-3"/>
  </r>
  <r>
    <x v="0"/>
    <x v="331"/>
    <x v="401"/>
    <x v="7"/>
    <n v="2107971.6800000002"/>
    <n v="4.3285794060619431E-4"/>
  </r>
  <r>
    <x v="0"/>
    <x v="332"/>
    <x v="402"/>
    <x v="7"/>
    <n v="2029960.0199999998"/>
    <n v="4.1683876596013326E-4"/>
  </r>
  <r>
    <x v="0"/>
    <x v="99"/>
    <x v="99"/>
    <x v="6"/>
    <n v="2913226.88"/>
    <n v="5.9821173109660022E-4"/>
  </r>
  <r>
    <x v="0"/>
    <x v="333"/>
    <x v="403"/>
    <x v="7"/>
    <n v="1923558.6"/>
    <n v="3.9498994323839033E-4"/>
  </r>
  <r>
    <x v="0"/>
    <x v="334"/>
    <x v="404"/>
    <x v="31"/>
    <n v="2881877.5"/>
    <n v="5.9177434477171334E-4"/>
  </r>
  <r>
    <x v="0"/>
    <x v="335"/>
    <x v="405"/>
    <x v="11"/>
    <n v="6348935.3200000003"/>
    <n v="1.303711569624659E-3"/>
  </r>
  <r>
    <x v="0"/>
    <x v="114"/>
    <x v="114"/>
    <x v="7"/>
    <n v="2591782.67"/>
    <n v="5.3220530412202867E-4"/>
  </r>
  <r>
    <x v="0"/>
    <x v="92"/>
    <x v="92"/>
    <x v="6"/>
    <n v="13797890.93"/>
    <n v="2.8333049771658634E-3"/>
  </r>
  <r>
    <x v="0"/>
    <x v="30"/>
    <x v="30"/>
    <x v="3"/>
    <n v="9220000"/>
    <n v="1.8932655738473257E-3"/>
  </r>
  <r>
    <x v="0"/>
    <x v="336"/>
    <x v="406"/>
    <x v="0"/>
    <n v="1746264.63"/>
    <n v="3.5858380767963535E-4"/>
  </r>
  <r>
    <x v="0"/>
    <x v="337"/>
    <x v="407"/>
    <x v="3"/>
    <n v="5873000"/>
    <n v="1.2059814224734647E-3"/>
  </r>
  <r>
    <x v="0"/>
    <x v="338"/>
    <x v="408"/>
    <x v="7"/>
    <n v="4439815.04"/>
    <n v="9.116864392062459E-4"/>
  </r>
  <r>
    <x v="0"/>
    <x v="339"/>
    <x v="409"/>
    <x v="7"/>
    <n v="2474832.62"/>
    <n v="5.0819039050763355E-4"/>
  </r>
  <r>
    <x v="0"/>
    <x v="62"/>
    <x v="62"/>
    <x v="12"/>
    <n v="1747500"/>
    <n v="3.5883748267876375E-4"/>
  </r>
  <r>
    <x v="0"/>
    <x v="340"/>
    <x v="410"/>
    <x v="15"/>
    <n v="3142963.4"/>
    <n v="6.4538659491129521E-4"/>
  </r>
  <r>
    <x v="0"/>
    <x v="341"/>
    <x v="411"/>
    <x v="9"/>
    <n v="7401745.1100000003"/>
    <n v="1.5198990458954217E-3"/>
  </r>
  <r>
    <x v="0"/>
    <x v="342"/>
    <x v="412"/>
    <x v="32"/>
    <n v="2224294.71"/>
    <n v="4.5674409984096755E-4"/>
  </r>
  <r>
    <x v="0"/>
    <x v="343"/>
    <x v="413"/>
    <x v="15"/>
    <n v="2401000"/>
    <n v="4.9302935388366908E-4"/>
  </r>
  <r>
    <x v="0"/>
    <x v="344"/>
    <x v="414"/>
    <x v="7"/>
    <n v="8919801.5500000007"/>
    <n v="1.8316218221437113E-3"/>
  </r>
  <r>
    <x v="0"/>
    <x v="345"/>
    <x v="415"/>
    <x v="9"/>
    <n v="2785243.05"/>
    <n v="5.7193110426925439E-4"/>
  </r>
  <r>
    <x v="0"/>
    <x v="346"/>
    <x v="416"/>
    <x v="14"/>
    <n v="5141623.41"/>
    <n v="1.0557981123471252E-3"/>
  </r>
  <r>
    <x v="0"/>
    <x v="347"/>
    <x v="417"/>
    <x v="7"/>
    <n v="3758489.48"/>
    <n v="7.7178077463680448E-4"/>
  </r>
  <r>
    <x v="0"/>
    <x v="348"/>
    <x v="418"/>
    <x v="7"/>
    <n v="3930061.1700000004"/>
    <n v="8.070118781209483E-4"/>
  </r>
  <r>
    <x v="0"/>
    <x v="349"/>
    <x v="419"/>
    <x v="0"/>
    <n v="1775608.5900000003"/>
    <n v="3.6460939436817695E-4"/>
  </r>
  <r>
    <x v="0"/>
    <x v="350"/>
    <x v="420"/>
    <x v="7"/>
    <n v="4649872.3600000003"/>
    <n v="9.5482031040913448E-4"/>
  </r>
  <r>
    <x v="0"/>
    <x v="351"/>
    <x v="421"/>
    <x v="5"/>
    <n v="4896500"/>
    <n v="1.0054636531825847E-3"/>
  </r>
  <r>
    <x v="0"/>
    <x v="352"/>
    <x v="422"/>
    <x v="0"/>
    <n v="1875288.2000000002"/>
    <n v="3.8507793818894998E-4"/>
  </r>
  <r>
    <x v="0"/>
    <x v="353"/>
    <x v="423"/>
    <x v="33"/>
    <n v="6756562.79"/>
    <n v="1.3874151548638654E-3"/>
  </r>
  <r>
    <x v="0"/>
    <x v="354"/>
    <x v="424"/>
    <x v="7"/>
    <n v="2147295.41"/>
    <n v="4.409328065762884E-4"/>
  </r>
  <r>
    <x v="0"/>
    <x v="132"/>
    <x v="132"/>
    <x v="7"/>
    <n v="3380164.73"/>
    <n v="6.9409430772689163E-4"/>
  </r>
  <r>
    <x v="0"/>
    <x v="355"/>
    <x v="425"/>
    <x v="7"/>
    <n v="888830.02"/>
    <n v="1.8251532297917897E-4"/>
  </r>
  <r>
    <x v="0"/>
    <x v="356"/>
    <x v="426"/>
    <x v="34"/>
    <n v="2418732.46"/>
    <n v="4.9667059640618805E-4"/>
  </r>
  <r>
    <x v="0"/>
    <x v="357"/>
    <x v="427"/>
    <x v="7"/>
    <n v="3876306.54"/>
    <n v="7.9597372297844269E-4"/>
  </r>
  <r>
    <x v="0"/>
    <x v="156"/>
    <x v="156"/>
    <x v="7"/>
    <n v="4123259.96"/>
    <n v="8.4668396250445785E-4"/>
  </r>
  <r>
    <x v="0"/>
    <x v="143"/>
    <x v="143"/>
    <x v="7"/>
    <n v="21178941.279999997"/>
    <n v="4.3489544919694152E-3"/>
  </r>
  <r>
    <x v="0"/>
    <x v="358"/>
    <x v="428"/>
    <x v="7"/>
    <n v="2075911.56"/>
    <n v="4.2627460855745088E-4"/>
  </r>
  <r>
    <x v="0"/>
    <x v="359"/>
    <x v="429"/>
    <x v="7"/>
    <n v="3058378.69"/>
    <n v="6.2801768823918464E-4"/>
  </r>
  <r>
    <x v="0"/>
    <x v="360"/>
    <x v="430"/>
    <x v="6"/>
    <n v="10363000.9"/>
    <n v="2.1279731936788347E-3"/>
  </r>
  <r>
    <x v="0"/>
    <x v="361"/>
    <x v="431"/>
    <x v="15"/>
    <n v="7873346.4400000004"/>
    <n v="1.6167392370743383E-3"/>
  </r>
  <r>
    <x v="0"/>
    <x v="362"/>
    <x v="432"/>
    <x v="15"/>
    <n v="4554428.09"/>
    <n v="9.3522146544037198E-4"/>
  </r>
  <r>
    <x v="0"/>
    <x v="363"/>
    <x v="433"/>
    <x v="7"/>
    <n v="1931621.79"/>
    <n v="3.9664566558572114E-4"/>
  </r>
  <r>
    <x v="0"/>
    <x v="364"/>
    <x v="434"/>
    <x v="7"/>
    <n v="5201136.75"/>
    <n v="1.0680187802220352E-3"/>
  </r>
  <r>
    <x v="0"/>
    <x v="365"/>
    <x v="435"/>
    <x v="3"/>
    <n v="3991500"/>
    <n v="8.196279325392192E-4"/>
  </r>
  <r>
    <x v="0"/>
    <x v="366"/>
    <x v="436"/>
    <x v="7"/>
    <n v="2653513.7999999998"/>
    <n v="5.4488138039791737E-4"/>
  </r>
  <r>
    <x v="0"/>
    <x v="146"/>
    <x v="146"/>
    <x v="7"/>
    <n v="4851500.41"/>
    <n v="9.9622328717561669E-4"/>
  </r>
  <r>
    <x v="0"/>
    <x v="367"/>
    <x v="437"/>
    <x v="2"/>
    <n v="8050000"/>
    <n v="1.6530138687061793E-3"/>
  </r>
  <r>
    <x v="0"/>
    <x v="368"/>
    <x v="438"/>
    <x v="7"/>
    <n v="6790424.3499999996"/>
    <n v="1.3943684006149245E-3"/>
  </r>
  <r>
    <x v="0"/>
    <x v="369"/>
    <x v="439"/>
    <x v="7"/>
    <n v="2736457.78"/>
    <n v="5.6191337409551827E-4"/>
  </r>
  <r>
    <x v="0"/>
    <x v="370"/>
    <x v="440"/>
    <x v="6"/>
    <n v="2075561.31"/>
    <n v="4.2620268705341187E-4"/>
  </r>
  <r>
    <x v="0"/>
    <x v="371"/>
    <x v="441"/>
    <x v="9"/>
    <n v="1733530.37"/>
    <n v="3.5596891222774589E-4"/>
  </r>
  <r>
    <x v="0"/>
    <x v="109"/>
    <x v="109"/>
    <x v="7"/>
    <n v="4050286.6"/>
    <n v="8.3169936919686924E-4"/>
  </r>
  <r>
    <x v="0"/>
    <x v="372"/>
    <x v="442"/>
    <x v="7"/>
    <n v="3267183.6599999997"/>
    <n v="6.7089439771307006E-4"/>
  </r>
  <r>
    <x v="0"/>
    <x v="373"/>
    <x v="443"/>
    <x v="12"/>
    <n v="9567000"/>
    <n v="1.9645197120387596E-3"/>
  </r>
  <r>
    <x v="0"/>
    <x v="374"/>
    <x v="444"/>
    <x v="0"/>
    <n v="1535616.97"/>
    <n v="3.1532871409075287E-4"/>
  </r>
  <r>
    <x v="0"/>
    <x v="89"/>
    <x v="89"/>
    <x v="6"/>
    <n v="2723711.96"/>
    <n v="5.592961048746447E-4"/>
  </r>
  <r>
    <x v="0"/>
    <x v="375"/>
    <x v="445"/>
    <x v="3"/>
    <n v="4663000"/>
    <n v="9.5751598382321911E-4"/>
  </r>
  <r>
    <x v="0"/>
    <x v="376"/>
    <x v="446"/>
    <x v="0"/>
    <n v="4393232.93"/>
    <n v="9.0212111326045741E-4"/>
  </r>
  <r>
    <x v="0"/>
    <x v="377"/>
    <x v="447"/>
    <x v="6"/>
    <n v="3015366.07"/>
    <n v="6.19185333283981E-4"/>
  </r>
  <r>
    <x v="0"/>
    <x v="378"/>
    <x v="448"/>
    <x v="7"/>
    <n v="3267472.6699999995"/>
    <n v="6.7095374399110653E-4"/>
  </r>
  <r>
    <x v="0"/>
    <x v="379"/>
    <x v="449"/>
    <x v="32"/>
    <n v="1869233.59"/>
    <n v="3.838346643629118E-4"/>
  </r>
  <r>
    <x v="0"/>
    <x v="380"/>
    <x v="450"/>
    <x v="10"/>
    <n v="1610513.3800000001"/>
    <n v="3.3070819290395841E-4"/>
  </r>
  <r>
    <x v="0"/>
    <x v="381"/>
    <x v="451"/>
    <x v="3"/>
    <n v="1694000"/>
    <n v="3.4785161411034378E-4"/>
  </r>
  <r>
    <x v="0"/>
    <x v="382"/>
    <x v="452"/>
    <x v="0"/>
    <n v="1743479.9499999997"/>
    <n v="3.5801199219393236E-4"/>
  </r>
  <r>
    <x v="0"/>
    <x v="96"/>
    <x v="96"/>
    <x v="6"/>
    <n v="3257607.71"/>
    <n v="6.689280401781586E-4"/>
  </r>
  <r>
    <x v="0"/>
    <x v="383"/>
    <x v="453"/>
    <x v="1"/>
    <n v="6150153.8499999996"/>
    <n v="1.2628931190964848E-3"/>
  </r>
  <r>
    <x v="0"/>
    <x v="384"/>
    <x v="454"/>
    <x v="35"/>
    <n v="4978719.71"/>
    <n v="1.0223469228609699E-3"/>
  </r>
  <r>
    <x v="0"/>
    <x v="111"/>
    <x v="111"/>
    <x v="7"/>
    <n v="2430017.8199999998"/>
    <n v="4.9898796989604412E-4"/>
  </r>
  <r>
    <x v="0"/>
    <x v="385"/>
    <x v="455"/>
    <x v="4"/>
    <n v="2770083.02"/>
    <n v="5.6881809310900576E-4"/>
  </r>
  <r>
    <x v="0"/>
    <x v="386"/>
    <x v="456"/>
    <x v="15"/>
    <n v="14321202.779999997"/>
    <n v="2.9407635791172029E-3"/>
  </r>
  <r>
    <x v="0"/>
    <x v="71"/>
    <x v="71"/>
    <x v="15"/>
    <n v="2653147.73"/>
    <n v="5.4480621036227545E-4"/>
  </r>
  <r>
    <x v="0"/>
    <x v="121"/>
    <x v="121"/>
    <x v="7"/>
    <n v="1421463.32"/>
    <n v="2.9188802258597884E-4"/>
  </r>
  <r>
    <x v="0"/>
    <x v="98"/>
    <x v="98"/>
    <x v="6"/>
    <n v="2827719.19"/>
    <n v="5.8065329663063399E-4"/>
  </r>
  <r>
    <x v="0"/>
    <x v="82"/>
    <x v="82"/>
    <x v="16"/>
    <n v="4964000"/>
    <n v="1.0193243284791892E-3"/>
  </r>
  <r>
    <x v="0"/>
    <x v="387"/>
    <x v="457"/>
    <x v="7"/>
    <n v="5727888.8300000001"/>
    <n v="1.1761838104841255E-3"/>
  </r>
  <r>
    <x v="0"/>
    <x v="228"/>
    <x v="458"/>
    <x v="16"/>
    <n v="4977500"/>
    <n v="1.0220964635385102E-3"/>
  </r>
  <r>
    <x v="0"/>
    <x v="388"/>
    <x v="459"/>
    <x v="11"/>
    <n v="3856301.06"/>
    <n v="7.9186573094240241E-4"/>
  </r>
  <r>
    <x v="0"/>
    <x v="389"/>
    <x v="460"/>
    <x v="7"/>
    <n v="4506478.49"/>
    <n v="9.2537533453367472E-4"/>
  </r>
  <r>
    <x v="0"/>
    <x v="390"/>
    <x v="461"/>
    <x v="7"/>
    <n v="4295236.26"/>
    <n v="8.8199814995647947E-4"/>
  </r>
  <r>
    <x v="0"/>
    <x v="65"/>
    <x v="65"/>
    <x v="14"/>
    <n v="6271732.0199999996"/>
    <n v="1.2878583863190831E-3"/>
  </r>
  <r>
    <x v="0"/>
    <x v="391"/>
    <x v="462"/>
    <x v="9"/>
    <n v="6439472.7499999991"/>
    <n v="1.3223028276901263E-3"/>
  </r>
  <r>
    <x v="0"/>
    <x v="392"/>
    <x v="463"/>
    <x v="11"/>
    <n v="7067095.2200000007"/>
    <n v="1.4511809205126891E-3"/>
  </r>
  <r>
    <x v="0"/>
    <x v="35"/>
    <x v="35"/>
    <x v="4"/>
    <n v="1865418.26"/>
    <n v="3.8305121176618003E-4"/>
  </r>
  <r>
    <x v="0"/>
    <x v="393"/>
    <x v="464"/>
    <x v="16"/>
    <n v="4054800"/>
    <n v="8.3262616581736835E-4"/>
  </r>
  <r>
    <x v="0"/>
    <x v="394"/>
    <x v="465"/>
    <x v="7"/>
    <n v="5284947.74"/>
    <n v="1.0852288086468794E-3"/>
  </r>
  <r>
    <x v="0"/>
    <x v="16"/>
    <x v="16"/>
    <x v="2"/>
    <n v="2841600"/>
    <n v="5.8350362848639484E-4"/>
  </r>
  <r>
    <x v="0"/>
    <x v="395"/>
    <x v="466"/>
    <x v="11"/>
    <n v="5881880.2699999996"/>
    <n v="1.2078049267551857E-3"/>
  </r>
  <r>
    <x v="0"/>
    <x v="396"/>
    <x v="467"/>
    <x v="7"/>
    <n v="2635711.19"/>
    <n v="5.4122573304025685E-4"/>
  </r>
  <r>
    <x v="0"/>
    <x v="397"/>
    <x v="468"/>
    <x v="6"/>
    <n v="988249.47000000009"/>
    <n v="2.0293044467720886E-4"/>
  </r>
  <r>
    <x v="0"/>
    <x v="61"/>
    <x v="61"/>
    <x v="12"/>
    <n v="20157000"/>
    <n v="4.1391056585727273E-3"/>
  </r>
  <r>
    <x v="0"/>
    <x v="39"/>
    <x v="39"/>
    <x v="5"/>
    <n v="6403930.4500000002"/>
    <n v="1.3150044531776153E-3"/>
  </r>
  <r>
    <x v="0"/>
    <x v="127"/>
    <x v="127"/>
    <x v="7"/>
    <n v="2024950.63"/>
    <n v="4.1581012109755464E-4"/>
  </r>
  <r>
    <x v="0"/>
    <x v="398"/>
    <x v="469"/>
    <x v="7"/>
    <n v="3764847.55"/>
    <n v="7.7308636195210932E-4"/>
  </r>
  <r>
    <x v="0"/>
    <x v="135"/>
    <x v="135"/>
    <x v="7"/>
    <n v="2240354.5099999998"/>
    <n v="4.6004187277620326E-4"/>
  </r>
  <r>
    <x v="0"/>
    <x v="4"/>
    <x v="4"/>
    <x v="1"/>
    <n v="3006496.07"/>
    <n v="6.1736393787833836E-4"/>
  </r>
  <r>
    <x v="0"/>
    <x v="147"/>
    <x v="147"/>
    <x v="7"/>
    <n v="8948499.5899999999"/>
    <n v="1.8375147734635477E-3"/>
  </r>
  <r>
    <x v="0"/>
    <x v="399"/>
    <x v="470"/>
    <x v="7"/>
    <n v="2660854.4900000002"/>
    <n v="5.4638874218374011E-4"/>
  </r>
  <r>
    <x v="0"/>
    <x v="400"/>
    <x v="471"/>
    <x v="1"/>
    <n v="5270602.75"/>
    <n v="1.0822831605206121E-3"/>
  </r>
  <r>
    <x v="0"/>
    <x v="11"/>
    <x v="11"/>
    <x v="2"/>
    <n v="4398000"/>
    <n v="9.0309999932543803E-4"/>
  </r>
  <r>
    <x v="0"/>
    <x v="154"/>
    <x v="154"/>
    <x v="7"/>
    <n v="1700765.86"/>
    <n v="3.4924093838534063E-4"/>
  </r>
  <r>
    <x v="0"/>
    <x v="401"/>
    <x v="472"/>
    <x v="11"/>
    <n v="6282978.4400000004"/>
    <n v="1.2901677637393685E-3"/>
  </r>
  <r>
    <x v="0"/>
    <x v="402"/>
    <x v="473"/>
    <x v="5"/>
    <n v="3154231.49"/>
    <n v="6.4770042212170887E-4"/>
  </r>
  <r>
    <x v="0"/>
    <x v="403"/>
    <x v="474"/>
    <x v="14"/>
    <n v="3335586.86"/>
    <n v="6.8494053911231012E-4"/>
  </r>
  <r>
    <x v="0"/>
    <x v="404"/>
    <x v="475"/>
    <x v="6"/>
    <n v="3097318.47"/>
    <n v="6.3601371263475833E-4"/>
  </r>
  <r>
    <x v="0"/>
    <x v="244"/>
    <x v="476"/>
    <x v="6"/>
    <n v="1163631.47"/>
    <n v="2.3894396993452897E-4"/>
  </r>
  <r>
    <x v="0"/>
    <x v="405"/>
    <x v="477"/>
    <x v="6"/>
    <n v="1810028.42"/>
    <n v="3.716772771443892E-4"/>
  </r>
  <r>
    <x v="0"/>
    <x v="406"/>
    <x v="478"/>
    <x v="8"/>
    <n v="11547200"/>
    <n v="2.3711405894067073E-3"/>
  </r>
  <r>
    <x v="0"/>
    <x v="407"/>
    <x v="479"/>
    <x v="25"/>
    <n v="2119896.7000000002"/>
    <n v="4.3530666401546121E-4"/>
  </r>
  <r>
    <x v="0"/>
    <x v="110"/>
    <x v="110"/>
    <x v="7"/>
    <n v="4797649.4400000004"/>
    <n v="9.8516534925595475E-4"/>
  </r>
  <r>
    <x v="0"/>
    <x v="408"/>
    <x v="480"/>
    <x v="3"/>
    <n v="1105500"/>
    <n v="2.2700705985772437E-4"/>
  </r>
  <r>
    <x v="0"/>
    <x v="259"/>
    <x v="481"/>
    <x v="12"/>
    <n v="7518000"/>
    <n v="1.5437712130351622E-3"/>
  </r>
  <r>
    <x v="0"/>
    <x v="409"/>
    <x v="482"/>
    <x v="7"/>
    <n v="2315206.4"/>
    <n v="4.7541220970401314E-4"/>
  </r>
  <r>
    <x v="0"/>
    <x v="410"/>
    <x v="483"/>
    <x v="8"/>
    <n v="3246000"/>
    <n v="6.6654447426338608E-4"/>
  </r>
  <r>
    <x v="0"/>
    <x v="411"/>
    <x v="484"/>
    <x v="7"/>
    <n v="4782043.25"/>
    <n v="9.8196072211214551E-4"/>
  </r>
  <r>
    <x v="0"/>
    <x v="44"/>
    <x v="44"/>
    <x v="8"/>
    <n v="5778750"/>
    <n v="1.1866278128926501E-3"/>
  </r>
  <r>
    <x v="0"/>
    <x v="100"/>
    <x v="100"/>
    <x v="6"/>
    <n v="4169762.43"/>
    <n v="8.5623293490682975E-4"/>
  </r>
  <r>
    <x v="0"/>
    <x v="412"/>
    <x v="485"/>
    <x v="5"/>
    <n v="3476000"/>
    <n v="7.1377344194070551E-4"/>
  </r>
  <r>
    <x v="0"/>
    <x v="149"/>
    <x v="149"/>
    <x v="7"/>
    <n v="3846627.8100000005"/>
    <n v="7.8987939350073021E-4"/>
  </r>
  <r>
    <x v="0"/>
    <x v="139"/>
    <x v="139"/>
    <x v="7"/>
    <n v="11336399.98"/>
    <n v="2.3278542097068884E-3"/>
  </r>
  <r>
    <x v="0"/>
    <x v="413"/>
    <x v="486"/>
    <x v="7"/>
    <n v="2339400.7999999998"/>
    <n v="4.8038036855432674E-4"/>
  </r>
  <r>
    <x v="0"/>
    <x v="59"/>
    <x v="59"/>
    <x v="12"/>
    <n v="2834800"/>
    <n v="5.8210729378984803E-4"/>
  </r>
  <r>
    <x v="0"/>
    <x v="414"/>
    <x v="487"/>
    <x v="7"/>
    <n v="4678387.3600000003"/>
    <n v="9.6067567568443345E-4"/>
  </r>
  <r>
    <x v="0"/>
    <x v="415"/>
    <x v="488"/>
    <x v="19"/>
    <n v="2100000"/>
    <n v="4.3122100922769892E-4"/>
  </r>
  <r>
    <x v="0"/>
    <x v="416"/>
    <x v="489"/>
    <x v="7"/>
    <n v="2433447.33"/>
    <n v="4.9969219692621398E-4"/>
  </r>
  <r>
    <x v="0"/>
    <x v="417"/>
    <x v="490"/>
    <x v="11"/>
    <n v="4320342.84"/>
    <n v="8.8715361889260135E-4"/>
  </r>
  <r>
    <x v="0"/>
    <x v="418"/>
    <x v="491"/>
    <x v="12"/>
    <n v="2281600"/>
    <n v="4.6851135935900849E-4"/>
  </r>
  <r>
    <x v="0"/>
    <x v="419"/>
    <x v="492"/>
    <x v="11"/>
    <n v="4837792.96"/>
    <n v="9.9340855364088432E-4"/>
  </r>
  <r>
    <x v="0"/>
    <x v="420"/>
    <x v="493"/>
    <x v="7"/>
    <n v="5718570.4000000004"/>
    <n v="1.1742703329655458E-3"/>
  </r>
  <r>
    <x v="0"/>
    <x v="421"/>
    <x v="494"/>
    <x v="12"/>
    <n v="5334000"/>
    <n v="1.0953013634383553E-3"/>
  </r>
  <r>
    <x v="0"/>
    <x v="422"/>
    <x v="495"/>
    <x v="6"/>
    <n v="589786.07999999996"/>
    <n v="1.2110864221240398E-4"/>
  </r>
  <r>
    <x v="0"/>
    <x v="423"/>
    <x v="496"/>
    <x v="21"/>
    <n v="2265600"/>
    <n v="4.6522586595536887E-4"/>
  </r>
  <r>
    <x v="0"/>
    <x v="424"/>
    <x v="497"/>
    <x v="7"/>
    <n v="8919743.75"/>
    <n v="1.8316099532987905E-3"/>
  </r>
  <r>
    <x v="0"/>
    <x v="425"/>
    <x v="498"/>
    <x v="14"/>
    <n v="7659964.2300000004"/>
    <n v="1.5729226218612732E-3"/>
  </r>
  <r>
    <x v="0"/>
    <x v="426"/>
    <x v="499"/>
    <x v="0"/>
    <n v="965356.17"/>
    <n v="1.9822945804361244E-4"/>
  </r>
  <r>
    <x v="0"/>
    <x v="42"/>
    <x v="42"/>
    <x v="7"/>
    <n v="10455854.73"/>
    <n v="2.1470401090518143E-3"/>
  </r>
  <r>
    <x v="0"/>
    <x v="427"/>
    <x v="500"/>
    <x v="15"/>
    <n v="3641821.18"/>
    <n v="7.4782371650781402E-4"/>
  </r>
  <r>
    <x v="0"/>
    <x v="67"/>
    <x v="67"/>
    <x v="14"/>
    <n v="2945871.68"/>
    <n v="6.0491512328804614E-4"/>
  </r>
  <r>
    <x v="0"/>
    <x v="428"/>
    <x v="501"/>
    <x v="6"/>
    <n v="1352576.08"/>
    <n v="2.7774248679754518E-4"/>
  </r>
  <r>
    <x v="0"/>
    <x v="429"/>
    <x v="502"/>
    <x v="6"/>
    <n v="1586125.61"/>
    <n v="3.2570032681242841E-4"/>
  </r>
  <r>
    <x v="0"/>
    <x v="60"/>
    <x v="60"/>
    <x v="12"/>
    <n v="6505599.9999999991"/>
    <n v="1.3358816179198656E-3"/>
  </r>
  <r>
    <x v="0"/>
    <x v="3"/>
    <x v="3"/>
    <x v="1"/>
    <n v="25107429.93"/>
    <n v="5.155643463584921E-3"/>
  </r>
  <r>
    <x v="0"/>
    <x v="430"/>
    <x v="503"/>
    <x v="19"/>
    <n v="2756600"/>
    <n v="5.6604944477955943E-4"/>
  </r>
  <r>
    <x v="0"/>
    <x v="431"/>
    <x v="504"/>
    <x v="12"/>
    <n v="4342379.5999999996"/>
    <n v="8.9167872074370064E-4"/>
  </r>
  <r>
    <x v="0"/>
    <x v="432"/>
    <x v="505"/>
    <x v="5"/>
    <n v="1699415.49"/>
    <n v="3.4896364890237355E-4"/>
  </r>
  <r>
    <x v="0"/>
    <x v="433"/>
    <x v="506"/>
    <x v="3"/>
    <n v="323440"/>
    <n v="6.6416249154574734E-5"/>
  </r>
  <r>
    <x v="0"/>
    <x v="434"/>
    <x v="507"/>
    <x v="3"/>
    <n v="470021.09"/>
    <n v="9.651569942290625E-5"/>
  </r>
  <r>
    <x v="0"/>
    <x v="435"/>
    <x v="508"/>
    <x v="3"/>
    <n v="298040"/>
    <n v="6.1200528376296855E-5"/>
  </r>
  <r>
    <x v="2"/>
    <x v="436"/>
    <x v="509"/>
    <x v="3"/>
    <n v="1936955.62"/>
    <n v="3.9774093204079209E-4"/>
  </r>
  <r>
    <x v="2"/>
    <x v="298"/>
    <x v="510"/>
    <x v="7"/>
    <n v="5676140.5499999998"/>
    <n v="1.1655576459472694E-3"/>
  </r>
  <r>
    <x v="2"/>
    <x v="261"/>
    <x v="511"/>
    <x v="7"/>
    <n v="13319043.84"/>
    <n v="2.7349769174441745E-3"/>
  </r>
  <r>
    <x v="2"/>
    <x v="109"/>
    <x v="512"/>
    <x v="7"/>
    <n v="5975001.3700000001"/>
    <n v="1.22692672424204E-3"/>
  </r>
  <r>
    <x v="2"/>
    <x v="437"/>
    <x v="513"/>
    <x v="3"/>
    <n v="9087423.2899999991"/>
    <n v="1.866041829710998E-3"/>
  </r>
  <r>
    <x v="2"/>
    <x v="177"/>
    <x v="514"/>
    <x v="3"/>
    <n v="9810034.25"/>
    <n v="2.0144251761158535E-3"/>
  </r>
  <r>
    <x v="2"/>
    <x v="438"/>
    <x v="515"/>
    <x v="12"/>
    <n v="12659382.189999999"/>
    <n v="2.5995197924623607E-3"/>
  </r>
  <r>
    <x v="2"/>
    <x v="439"/>
    <x v="516"/>
    <x v="16"/>
    <n v="9711552.0500000007"/>
    <n v="1.9942025124611087E-3"/>
  </r>
  <r>
    <x v="2"/>
    <x v="440"/>
    <x v="517"/>
    <x v="3"/>
    <n v="3585313.01"/>
    <n v="7.3622014027114235E-4"/>
  </r>
  <r>
    <x v="2"/>
    <x v="440"/>
    <x v="518"/>
    <x v="3"/>
    <n v="4362849.53"/>
    <n v="8.9588208449294863E-4"/>
  </r>
  <r>
    <x v="2"/>
    <x v="441"/>
    <x v="519"/>
    <x v="3"/>
    <n v="1952508.22"/>
    <n v="4.0093455483513235E-4"/>
  </r>
  <r>
    <x v="2"/>
    <x v="136"/>
    <x v="520"/>
    <x v="7"/>
    <n v="5275011.58"/>
    <n v="1.083188484388285E-3"/>
  </r>
  <r>
    <x v="2"/>
    <x v="442"/>
    <x v="521"/>
    <x v="3"/>
    <n v="3819149.79"/>
    <n v="7.8423696515978782E-4"/>
  </r>
  <r>
    <x v="2"/>
    <x v="43"/>
    <x v="522"/>
    <x v="8"/>
    <n v="14430197.26"/>
    <n v="2.9631448694342742E-3"/>
  </r>
  <r>
    <x v="2"/>
    <x v="443"/>
    <x v="523"/>
    <x v="11"/>
    <n v="1839632.05"/>
    <n v="3.7775618533743841E-4"/>
  </r>
  <r>
    <x v="2"/>
    <x v="442"/>
    <x v="524"/>
    <x v="3"/>
    <n v="9707307.9199999999"/>
    <n v="1.9933310086411595E-3"/>
  </r>
  <r>
    <x v="2"/>
    <x v="176"/>
    <x v="525"/>
    <x v="3"/>
    <n v="1984064.11"/>
    <n v="4.074143466126935E-4"/>
  </r>
  <r>
    <x v="2"/>
    <x v="22"/>
    <x v="526"/>
    <x v="3"/>
    <n v="7532591.7800000003"/>
    <n v="1.5467675378437473E-3"/>
  </r>
  <r>
    <x v="2"/>
    <x v="444"/>
    <x v="527"/>
    <x v="7"/>
    <n v="10482696"/>
    <n v="2.1525517850224584E-3"/>
  </r>
  <r>
    <x v="2"/>
    <x v="445"/>
    <x v="528"/>
    <x v="22"/>
    <n v="16600569.859999999"/>
    <n v="3.4088164232305334E-3"/>
  </r>
  <r>
    <x v="2"/>
    <x v="372"/>
    <x v="529"/>
    <x v="7"/>
    <n v="7108352.3299999991"/>
    <n v="1.4596527931850785E-3"/>
  </r>
  <r>
    <x v="2"/>
    <x v="446"/>
    <x v="530"/>
    <x v="3"/>
    <n v="2025843.84"/>
    <n v="4.1599353582024622E-4"/>
  </r>
  <r>
    <x v="2"/>
    <x v="234"/>
    <x v="531"/>
    <x v="0"/>
    <n v="9712643.8399999999"/>
    <n v="1.9944267042638062E-3"/>
  </r>
  <r>
    <x v="2"/>
    <x v="120"/>
    <x v="532"/>
    <x v="7"/>
    <n v="6269327.7800000003"/>
    <n v="1.2873646916527854E-3"/>
  </r>
  <r>
    <x v="2"/>
    <x v="447"/>
    <x v="533"/>
    <x v="24"/>
    <n v="13230863.01"/>
    <n v="2.7168695714883955E-3"/>
  </r>
  <r>
    <x v="2"/>
    <x v="448"/>
    <x v="534"/>
    <x v="16"/>
    <n v="6951272.3300000001"/>
    <n v="1.4273974616948468E-3"/>
  </r>
  <r>
    <x v="2"/>
    <x v="441"/>
    <x v="535"/>
    <x v="3"/>
    <n v="6724650.4800000004"/>
    <n v="1.3808621746138716E-3"/>
  </r>
  <r>
    <x v="2"/>
    <x v="261"/>
    <x v="536"/>
    <x v="7"/>
    <n v="9693944.5199999996"/>
    <n v="1.9905869234817719E-3"/>
  </r>
  <r>
    <x v="2"/>
    <x v="449"/>
    <x v="537"/>
    <x v="16"/>
    <n v="12083324.59"/>
    <n v="2.4812302021550814E-3"/>
  </r>
  <r>
    <x v="2"/>
    <x v="163"/>
    <x v="538"/>
    <x v="18"/>
    <n v="6700021.9199999999"/>
    <n v="1.37580486390005E-3"/>
  </r>
  <r>
    <x v="2"/>
    <x v="175"/>
    <x v="539"/>
    <x v="3"/>
    <n v="7166175.3399999999"/>
    <n v="1.4715263630559279E-3"/>
  </r>
  <r>
    <x v="2"/>
    <x v="298"/>
    <x v="540"/>
    <x v="7"/>
    <n v="5795023.8399999999"/>
    <n v="1.189969537515893E-3"/>
  </r>
  <r>
    <x v="2"/>
    <x v="450"/>
    <x v="541"/>
    <x v="12"/>
    <n v="6124472.5999999996"/>
    <n v="1.257619645504471E-3"/>
  </r>
  <r>
    <x v="2"/>
    <x v="451"/>
    <x v="542"/>
    <x v="19"/>
    <n v="5550456.1600000001"/>
    <n v="1.1397491938044278E-3"/>
  </r>
  <r>
    <x v="2"/>
    <x v="26"/>
    <x v="543"/>
    <x v="3"/>
    <n v="7743440"/>
    <n v="1.5900638150924443E-3"/>
  </r>
  <r>
    <x v="2"/>
    <x v="452"/>
    <x v="544"/>
    <x v="18"/>
    <n v="3985000"/>
    <n v="8.1829320084399063E-4"/>
  </r>
  <r>
    <x v="2"/>
    <x v="158"/>
    <x v="545"/>
    <x v="3"/>
    <n v="12114967.119999999"/>
    <n v="2.4877277848794231E-3"/>
  </r>
  <r>
    <x v="2"/>
    <x v="166"/>
    <x v="546"/>
    <x v="3"/>
    <n v="8977988.7599999998"/>
    <n v="1.8435701780581606E-3"/>
  </r>
  <r>
    <x v="2"/>
    <x v="166"/>
    <x v="547"/>
    <x v="3"/>
    <n v="5886868.4199999999"/>
    <n v="1.2088292101252712E-3"/>
  </r>
  <r>
    <x v="2"/>
    <x v="453"/>
    <x v="548"/>
    <x v="21"/>
    <n v="2760016.8"/>
    <n v="5.6675106189590669E-4"/>
  </r>
  <r>
    <x v="2"/>
    <x v="204"/>
    <x v="549"/>
    <x v="3"/>
    <n v="7986559.1500000004"/>
    <n v="1.6399867128189111E-3"/>
  </r>
  <r>
    <x v="2"/>
    <x v="14"/>
    <x v="550"/>
    <x v="2"/>
    <n v="2468724.66"/>
    <n v="5.0693616161452757E-4"/>
  </r>
  <r>
    <x v="2"/>
    <x v="454"/>
    <x v="551"/>
    <x v="12"/>
    <n v="4578025.2300000004"/>
    <n v="9.4006698092879461E-4"/>
  </r>
  <r>
    <x v="2"/>
    <x v="161"/>
    <x v="552"/>
    <x v="12"/>
    <n v="6226534.4299999997"/>
    <n v="1.2785773623312452E-3"/>
  </r>
  <r>
    <x v="2"/>
    <x v="365"/>
    <x v="553"/>
    <x v="3"/>
    <n v="1694078.42"/>
    <n v="3.4786771713488839E-4"/>
  </r>
  <r>
    <x v="2"/>
    <x v="170"/>
    <x v="182"/>
    <x v="11"/>
    <n v="14243946.720000001"/>
    <n v="2.9248995618971294E-3"/>
  </r>
  <r>
    <x v="2"/>
    <x v="267"/>
    <x v="554"/>
    <x v="16"/>
    <n v="4636270.55"/>
    <n v="9.520272693445994E-4"/>
  </r>
  <r>
    <x v="2"/>
    <x v="455"/>
    <x v="555"/>
    <x v="12"/>
    <n v="13101336.07"/>
    <n v="2.6902720773031691E-3"/>
  </r>
  <r>
    <x v="2"/>
    <x v="456"/>
    <x v="556"/>
    <x v="7"/>
    <n v="10019590.439999999"/>
    <n v="2.0574561436119067E-3"/>
  </r>
  <r>
    <x v="2"/>
    <x v="457"/>
    <x v="557"/>
    <x v="3"/>
    <n v="13109066.800000001"/>
    <n v="2.6918595312044389E-3"/>
  </r>
  <r>
    <x v="2"/>
    <x v="221"/>
    <x v="558"/>
    <x v="21"/>
    <n v="8770577.8699999992"/>
    <n v="1.800979733624534E-3"/>
  </r>
  <r>
    <x v="2"/>
    <x v="458"/>
    <x v="559"/>
    <x v="7"/>
    <n v="1908496.57"/>
    <n v="3.9189705572523892E-4"/>
  </r>
  <r>
    <x v="2"/>
    <x v="459"/>
    <x v="560"/>
    <x v="3"/>
    <n v="2776979.92"/>
    <n v="5.7023432557497841E-4"/>
  </r>
  <r>
    <x v="2"/>
    <x v="189"/>
    <x v="561"/>
    <x v="23"/>
    <n v="9239753.4199999999"/>
    <n v="1.8973218070416583E-3"/>
  </r>
  <r>
    <x v="2"/>
    <x v="105"/>
    <x v="562"/>
    <x v="7"/>
    <n v="10479348.77"/>
    <n v="2.1518644536421168E-3"/>
  </r>
  <r>
    <x v="2"/>
    <x v="117"/>
    <x v="563"/>
    <x v="7"/>
    <n v="8773358.9000000004"/>
    <n v="1.8015507996070547E-3"/>
  </r>
  <r>
    <x v="2"/>
    <x v="446"/>
    <x v="564"/>
    <x v="3"/>
    <n v="6469176.6399999997"/>
    <n v="1.3284023236062163E-3"/>
  </r>
  <r>
    <x v="2"/>
    <x v="415"/>
    <x v="565"/>
    <x v="19"/>
    <n v="7137585.6200000001"/>
    <n v="1.4656556545264339E-3"/>
  </r>
  <r>
    <x v="2"/>
    <x v="375"/>
    <x v="566"/>
    <x v="3"/>
    <n v="5385263.0099999998"/>
    <n v="1.1058278810137123E-3"/>
  </r>
  <r>
    <x v="2"/>
    <x v="279"/>
    <x v="567"/>
    <x v="20"/>
    <n v="6473110.96"/>
    <n v="1.3292102100067042E-3"/>
  </r>
  <r>
    <x v="2"/>
    <x v="460"/>
    <x v="568"/>
    <x v="2"/>
    <n v="3991424.11"/>
    <n v="8.1961234903331901E-4"/>
  </r>
  <r>
    <x v="2"/>
    <x v="161"/>
    <x v="569"/>
    <x v="12"/>
    <n v="7728979.4500000002"/>
    <n v="1.5870944374900692E-3"/>
  </r>
  <r>
    <x v="2"/>
    <x v="285"/>
    <x v="570"/>
    <x v="7"/>
    <n v="6232933.3299999991"/>
    <n v="1.2798913338150295E-3"/>
  </r>
  <r>
    <x v="2"/>
    <x v="461"/>
    <x v="571"/>
    <x v="21"/>
    <n v="5237807.67"/>
    <n v="1.0755489093323724E-3"/>
  </r>
  <r>
    <x v="2"/>
    <x v="63"/>
    <x v="572"/>
    <x v="13"/>
    <n v="4887589.04"/>
    <n v="1.0036338469138286E-3"/>
  </r>
  <r>
    <x v="2"/>
    <x v="216"/>
    <x v="573"/>
    <x v="20"/>
    <n v="5681646.5800000001"/>
    <n v="1.1666882725250973E-3"/>
  </r>
  <r>
    <x v="2"/>
    <x v="462"/>
    <x v="574"/>
    <x v="12"/>
    <n v="1652091.44"/>
    <n v="3.3924597052059164E-4"/>
  </r>
  <r>
    <x v="2"/>
    <x v="244"/>
    <x v="575"/>
    <x v="6"/>
    <n v="7455934.25"/>
    <n v="1.5310264247716031E-3"/>
  </r>
  <r>
    <x v="2"/>
    <x v="446"/>
    <x v="576"/>
    <x v="3"/>
    <n v="6407480.96"/>
    <n v="1.31573352675165E-3"/>
  </r>
  <r>
    <x v="2"/>
    <x v="444"/>
    <x v="577"/>
    <x v="7"/>
    <n v="7190208.9000000004"/>
    <n v="1.4764614944838014E-3"/>
  </r>
  <r>
    <x v="2"/>
    <x v="204"/>
    <x v="228"/>
    <x v="3"/>
    <n v="13350478.77"/>
    <n v="2.741431870891604E-3"/>
  </r>
  <r>
    <x v="2"/>
    <x v="163"/>
    <x v="578"/>
    <x v="18"/>
    <n v="4161444.38"/>
    <n v="8.545248787564456E-4"/>
  </r>
  <r>
    <x v="2"/>
    <x v="81"/>
    <x v="579"/>
    <x v="16"/>
    <n v="12994880.140000001"/>
    <n v="2.6684120613160865E-3"/>
  </r>
  <r>
    <x v="2"/>
    <x v="221"/>
    <x v="580"/>
    <x v="21"/>
    <n v="8113250"/>
    <n v="1.666001834817442E-3"/>
  </r>
  <r>
    <x v="2"/>
    <x v="463"/>
    <x v="581"/>
    <x v="14"/>
    <n v="4775821.92"/>
    <n v="9.8068321344484122E-4"/>
  </r>
  <r>
    <x v="2"/>
    <x v="372"/>
    <x v="582"/>
    <x v="7"/>
    <n v="9051410.9600000009"/>
    <n v="1.8586469376694551E-3"/>
  </r>
  <r>
    <x v="2"/>
    <x v="464"/>
    <x v="583"/>
    <x v="3"/>
    <n v="5452029.7000000002"/>
    <n v="1.1195379759873279E-3"/>
  </r>
  <r>
    <x v="2"/>
    <x v="465"/>
    <x v="584"/>
    <x v="7"/>
    <n v="1734410.96"/>
    <n v="3.5614973551751532E-4"/>
  </r>
  <r>
    <x v="2"/>
    <x v="171"/>
    <x v="585"/>
    <x v="13"/>
    <n v="8317544.9299999997"/>
    <n v="1.707952437624443E-3"/>
  </r>
  <r>
    <x v="2"/>
    <x v="466"/>
    <x v="586"/>
    <x v="21"/>
    <n v="8951158.9000000004"/>
    <n v="1.8380608450549998E-3"/>
  </r>
  <r>
    <x v="2"/>
    <x v="467"/>
    <x v="587"/>
    <x v="5"/>
    <n v="1973290.41"/>
    <n v="4.0520203909501896E-4"/>
  </r>
  <r>
    <x v="2"/>
    <x v="468"/>
    <x v="588"/>
    <x v="9"/>
    <n v="6426158.2199999997"/>
    <n v="1.3195687776596538E-3"/>
  </r>
  <r>
    <x v="2"/>
    <x v="259"/>
    <x v="589"/>
    <x v="12"/>
    <n v="7715753.4199999999"/>
    <n v="1.5843785603449855E-3"/>
  </r>
  <r>
    <x v="2"/>
    <x v="469"/>
    <x v="590"/>
    <x v="9"/>
    <n v="4996349.32"/>
    <n v="1.0259670458212034E-3"/>
  </r>
  <r>
    <x v="2"/>
    <x v="458"/>
    <x v="591"/>
    <x v="7"/>
    <n v="9444405.7400000002"/>
    <n v="1.9393457975041299E-3"/>
  </r>
  <r>
    <x v="2"/>
    <x v="163"/>
    <x v="184"/>
    <x v="18"/>
    <n v="1950693.15"/>
    <n v="4.0056184230312337E-4"/>
  </r>
  <r>
    <x v="2"/>
    <x v="470"/>
    <x v="592"/>
    <x v="3"/>
    <n v="11143019.18"/>
    <n v="2.2881447507824789E-3"/>
  </r>
  <r>
    <x v="2"/>
    <x v="439"/>
    <x v="593"/>
    <x v="16"/>
    <n v="15283954.789999999"/>
    <n v="3.1384582902544396E-3"/>
  </r>
  <r>
    <x v="2"/>
    <x v="471"/>
    <x v="594"/>
    <x v="2"/>
    <n v="6056994.25"/>
    <n v="1.2437634158911283E-3"/>
  </r>
  <r>
    <x v="2"/>
    <x v="472"/>
    <x v="595"/>
    <x v="2"/>
    <n v="10544005.48"/>
    <n v="2.1651412782799943E-3"/>
  </r>
  <r>
    <x v="2"/>
    <x v="473"/>
    <x v="596"/>
    <x v="2"/>
    <n v="10279550.820000002"/>
    <n v="2.11083727571801E-3"/>
  </r>
  <r>
    <x v="2"/>
    <x v="11"/>
    <x v="597"/>
    <x v="2"/>
    <n v="13219923.289999999"/>
    <n v="2.7146231728697912E-3"/>
  </r>
  <r>
    <x v="2"/>
    <x v="166"/>
    <x v="598"/>
    <x v="3"/>
    <n v="1952544.26"/>
    <n v="4.0094195540902407E-4"/>
  </r>
  <r>
    <x v="2"/>
    <x v="474"/>
    <x v="599"/>
    <x v="14"/>
    <n v="10308892.810000001"/>
    <n v="2.1168624578801758E-3"/>
  </r>
  <r>
    <x v="2"/>
    <x v="249"/>
    <x v="600"/>
    <x v="3"/>
    <n v="18644547.940000001"/>
    <n v="3.8285337044195312E-3"/>
  </r>
  <r>
    <x v="2"/>
    <x v="415"/>
    <x v="601"/>
    <x v="19"/>
    <n v="7101646.0300000003"/>
    <n v="1.4582756991592769E-3"/>
  </r>
  <r>
    <x v="2"/>
    <x v="463"/>
    <x v="602"/>
    <x v="14"/>
    <n v="13041421.92"/>
    <n v="2.6779691057650643E-3"/>
  </r>
  <r>
    <x v="2"/>
    <x v="475"/>
    <x v="603"/>
    <x v="14"/>
    <n v="1021263.93"/>
    <n v="2.0970974408687909E-4"/>
  </r>
  <r>
    <x v="2"/>
    <x v="163"/>
    <x v="604"/>
    <x v="18"/>
    <n v="2015024.66"/>
    <n v="4.1377188928757181E-4"/>
  </r>
  <r>
    <x v="2"/>
    <x v="476"/>
    <x v="605"/>
    <x v="3"/>
    <n v="8155461.2999999998"/>
    <n v="1.6746696440492579E-3"/>
  </r>
  <r>
    <x v="2"/>
    <x v="477"/>
    <x v="606"/>
    <x v="16"/>
    <n v="6304019.6600000001"/>
    <n v="1.2944884380840264E-3"/>
  </r>
  <r>
    <x v="2"/>
    <x v="439"/>
    <x v="607"/>
    <x v="16"/>
    <n v="15164191.780000001"/>
    <n v="3.1138657540447506E-3"/>
  </r>
  <r>
    <x v="2"/>
    <x v="478"/>
    <x v="608"/>
    <x v="11"/>
    <n v="14963212.27"/>
    <n v="3.0725959506465181E-3"/>
  </r>
  <r>
    <x v="2"/>
    <x v="479"/>
    <x v="609"/>
    <x v="20"/>
    <n v="13634585.75"/>
    <n v="2.7997713464364771E-3"/>
  </r>
  <r>
    <x v="2"/>
    <x v="436"/>
    <x v="610"/>
    <x v="3"/>
    <n v="4247750"/>
    <n v="8.7224716283188484E-4"/>
  </r>
  <r>
    <x v="2"/>
    <x v="480"/>
    <x v="611"/>
    <x v="6"/>
    <n v="7032270"/>
    <n v="1.4440297936007954E-3"/>
  </r>
  <r>
    <x v="2"/>
    <x v="481"/>
    <x v="612"/>
    <x v="20"/>
    <n v="7547917.8099999996"/>
    <n v="1.5499146359980586E-3"/>
  </r>
  <r>
    <x v="2"/>
    <x v="482"/>
    <x v="613"/>
    <x v="8"/>
    <n v="3400363.89"/>
    <n v="6.9824207066058303E-4"/>
  </r>
  <r>
    <x v="2"/>
    <x v="236"/>
    <x v="614"/>
    <x v="0"/>
    <n v="1254888.0900000001"/>
    <n v="2.5768290887505694E-4"/>
  </r>
  <r>
    <x v="2"/>
    <x v="170"/>
    <x v="615"/>
    <x v="11"/>
    <n v="14508942.74"/>
    <n v="2.9793147291284263E-3"/>
  </r>
  <r>
    <x v="2"/>
    <x v="120"/>
    <x v="616"/>
    <x v="7"/>
    <n v="9641994.7899999991"/>
    <n v="1.9799193925295307E-3"/>
  </r>
  <r>
    <x v="2"/>
    <x v="184"/>
    <x v="617"/>
    <x v="11"/>
    <n v="13257152"/>
    <n v="2.7222678404404798E-3"/>
  </r>
  <r>
    <x v="2"/>
    <x v="474"/>
    <x v="618"/>
    <x v="14"/>
    <n v="6813947.2599999998"/>
    <n v="1.3991986734673875E-3"/>
  </r>
  <r>
    <x v="2"/>
    <x v="476"/>
    <x v="619"/>
    <x v="3"/>
    <n v="9401272.0500000007"/>
    <n v="1.9304885816310278E-3"/>
  </r>
  <r>
    <x v="2"/>
    <x v="177"/>
    <x v="620"/>
    <x v="3"/>
    <n v="17950316.710000001"/>
    <n v="3.6859779464966801E-3"/>
  </r>
  <r>
    <x v="2"/>
    <x v="483"/>
    <x v="621"/>
    <x v="14"/>
    <n v="12730492.640000001"/>
    <n v="2.6141218496126637E-3"/>
  </r>
  <r>
    <x v="2"/>
    <x v="415"/>
    <x v="622"/>
    <x v="19"/>
    <n v="2459489.1800000002"/>
    <n v="5.0503971732581223E-4"/>
  </r>
  <r>
    <x v="2"/>
    <x v="216"/>
    <x v="623"/>
    <x v="20"/>
    <n v="12787004"/>
    <n v="2.6257260808945824E-3"/>
  </r>
  <r>
    <x v="2"/>
    <x v="234"/>
    <x v="624"/>
    <x v="0"/>
    <n v="16446252.489999998"/>
    <n v="3.3771283794054073E-3"/>
  </r>
  <r>
    <x v="2"/>
    <x v="298"/>
    <x v="625"/>
    <x v="7"/>
    <n v="2482569.86"/>
    <n v="5.0977918119403203E-4"/>
  </r>
  <r>
    <x v="2"/>
    <x v="102"/>
    <x v="626"/>
    <x v="7"/>
    <n v="14038947.15"/>
    <n v="2.8828042659606321E-3"/>
  </r>
  <r>
    <x v="2"/>
    <x v="34"/>
    <x v="627"/>
    <x v="3"/>
    <n v="1603547.95"/>
    <n v="3.2927788825905127E-4"/>
  </r>
  <r>
    <x v="2"/>
    <x v="170"/>
    <x v="628"/>
    <x v="11"/>
    <n v="1297708.52"/>
    <n v="2.6647579889418265E-4"/>
  </r>
  <r>
    <x v="2"/>
    <x v="484"/>
    <x v="629"/>
    <x v="12"/>
    <n v="7623267.9500000002"/>
    <n v="1.5653872852438911E-3"/>
  </r>
  <r>
    <x v="2"/>
    <x v="213"/>
    <x v="630"/>
    <x v="18"/>
    <n v="6952327.8200000003"/>
    <n v="1.4276141995343849E-3"/>
  </r>
  <r>
    <x v="2"/>
    <x v="485"/>
    <x v="631"/>
    <x v="7"/>
    <n v="1515959.03"/>
    <n v="3.1129208707830644E-4"/>
  </r>
  <r>
    <x v="2"/>
    <x v="486"/>
    <x v="632"/>
    <x v="3"/>
    <n v="10669661.640000001"/>
    <n v="2.1909439335804121E-3"/>
  </r>
  <r>
    <x v="2"/>
    <x v="235"/>
    <x v="633"/>
    <x v="3"/>
    <n v="5138333.5600000005"/>
    <n v="1.0551225635675025E-3"/>
  </r>
  <r>
    <x v="2"/>
    <x v="236"/>
    <x v="634"/>
    <x v="0"/>
    <n v="20739875.460000001"/>
    <n v="4.2587952510085656E-3"/>
  </r>
  <r>
    <x v="2"/>
    <x v="457"/>
    <x v="635"/>
    <x v="3"/>
    <n v="21152801.440000001"/>
    <n v="4.3435868499761545E-3"/>
  </r>
  <r>
    <x v="2"/>
    <x v="487"/>
    <x v="636"/>
    <x v="21"/>
    <n v="8836260.9299999997"/>
    <n v="1.8144673123970882E-3"/>
  </r>
  <r>
    <x v="2"/>
    <x v="211"/>
    <x v="637"/>
    <x v="26"/>
    <n v="5616779.2599999998"/>
    <n v="1.1533682005268608E-3"/>
  </r>
  <r>
    <x v="2"/>
    <x v="81"/>
    <x v="638"/>
    <x v="16"/>
    <n v="10804669.859999999"/>
    <n v="2.2186669720958571E-3"/>
  </r>
  <r>
    <x v="2"/>
    <x v="275"/>
    <x v="639"/>
    <x v="3"/>
    <n v="6136675.0700000003"/>
    <n v="1.2601253414227906E-3"/>
  </r>
  <r>
    <x v="2"/>
    <x v="484"/>
    <x v="640"/>
    <x v="12"/>
    <n v="12864939.039999999"/>
    <n v="2.6417295221341066E-3"/>
  </r>
  <r>
    <x v="2"/>
    <x v="189"/>
    <x v="641"/>
    <x v="23"/>
    <n v="20533579.829999998"/>
    <n v="4.2164338177857726E-3"/>
  </r>
  <r>
    <x v="2"/>
    <x v="202"/>
    <x v="642"/>
    <x v="21"/>
    <n v="19914876.710000001"/>
    <n v="4.0893872540625703E-3"/>
  </r>
  <r>
    <x v="2"/>
    <x v="149"/>
    <x v="291"/>
    <x v="7"/>
    <n v="7388822.8899999997"/>
    <n v="1.5172455541097728E-3"/>
  </r>
  <r>
    <x v="2"/>
    <x v="257"/>
    <x v="297"/>
    <x v="16"/>
    <n v="7292702.6900000004"/>
    <n v="1.4975079114187405E-3"/>
  </r>
  <r>
    <x v="2"/>
    <x v="488"/>
    <x v="643"/>
    <x v="12"/>
    <n v="5364377.54"/>
    <n v="1.1015391888939052E-3"/>
  </r>
  <r>
    <x v="2"/>
    <x v="3"/>
    <x v="644"/>
    <x v="1"/>
    <n v="5170023.9700000007"/>
    <n v="1.0616299781308547E-3"/>
  </r>
  <r>
    <x v="2"/>
    <x v="316"/>
    <x v="645"/>
    <x v="7"/>
    <n v="6319541.5099999998"/>
    <n v="1.2976757465707315E-3"/>
  </r>
  <r>
    <x v="2"/>
    <x v="330"/>
    <x v="646"/>
    <x v="20"/>
    <n v="4051282.6"/>
    <n v="8.3190389116124576E-4"/>
  </r>
  <r>
    <x v="2"/>
    <x v="489"/>
    <x v="647"/>
    <x v="6"/>
    <n v="2929413.32"/>
    <n v="6.0153550871212575E-4"/>
  </r>
  <r>
    <x v="2"/>
    <x v="459"/>
    <x v="648"/>
    <x v="3"/>
    <n v="3024017.7900000005"/>
    <n v="6.2096190634586474E-4"/>
  </r>
  <r>
    <x v="2"/>
    <x v="490"/>
    <x v="649"/>
    <x v="7"/>
    <n v="1660000"/>
    <n v="3.4086994062760965E-4"/>
  </r>
  <r>
    <x v="2"/>
    <x v="490"/>
    <x v="650"/>
    <x v="7"/>
    <n v="2083921.6399999997"/>
    <n v="4.2791942512011491E-4"/>
  </r>
  <r>
    <x v="2"/>
    <x v="249"/>
    <x v="651"/>
    <x v="3"/>
    <n v="19776821.920000002"/>
    <n v="4.0610386226947043E-3"/>
  </r>
  <r>
    <x v="2"/>
    <x v="491"/>
    <x v="652"/>
    <x v="2"/>
    <n v="3394005.48"/>
    <n v="6.9693641352854322E-4"/>
  </r>
  <r>
    <x v="2"/>
    <x v="186"/>
    <x v="653"/>
    <x v="2"/>
    <n v="12396139.73"/>
    <n v="2.5454647070943695E-3"/>
  </r>
  <r>
    <x v="2"/>
    <x v="186"/>
    <x v="654"/>
    <x v="2"/>
    <n v="14631171.779999999"/>
    <n v="3.0044136481692514E-3"/>
  </r>
  <r>
    <x v="2"/>
    <x v="191"/>
    <x v="655"/>
    <x v="3"/>
    <n v="19243748.360000003"/>
    <n v="3.9515755186300371E-3"/>
  </r>
  <r>
    <x v="2"/>
    <x v="10"/>
    <x v="656"/>
    <x v="2"/>
    <n v="8771327.2599999998"/>
    <n v="1.8011336158683937E-3"/>
  </r>
  <r>
    <x v="2"/>
    <x v="220"/>
    <x v="657"/>
    <x v="20"/>
    <n v="2697401.64"/>
    <n v="5.5389345594916684E-4"/>
  </r>
  <r>
    <x v="2"/>
    <x v="220"/>
    <x v="658"/>
    <x v="20"/>
    <n v="18998108.789999999"/>
    <n v="3.9011350694482944E-3"/>
  </r>
  <r>
    <x v="2"/>
    <x v="220"/>
    <x v="659"/>
    <x v="20"/>
    <n v="7366528.2199999997"/>
    <n v="1.5126674921584402E-3"/>
  </r>
  <r>
    <x v="2"/>
    <x v="492"/>
    <x v="660"/>
    <x v="2"/>
    <n v="12463746.58"/>
    <n v="2.5593473233266099E-3"/>
  </r>
  <r>
    <x v="2"/>
    <x v="108"/>
    <x v="661"/>
    <x v="7"/>
    <n v="9733737.5299999993"/>
    <n v="1.9987581529733946E-3"/>
  </r>
  <r>
    <x v="2"/>
    <x v="268"/>
    <x v="323"/>
    <x v="2"/>
    <n v="9984566.5600000005"/>
    <n v="2.05026422319254E-3"/>
  </r>
  <r>
    <x v="2"/>
    <x v="268"/>
    <x v="662"/>
    <x v="2"/>
    <n v="2369946.15"/>
    <n v="4.8665265267538072E-4"/>
  </r>
  <r>
    <x v="2"/>
    <x v="493"/>
    <x v="663"/>
    <x v="7"/>
    <n v="10555269.859999999"/>
    <n v="2.1674543436666248E-3"/>
  </r>
  <r>
    <x v="2"/>
    <x v="494"/>
    <x v="664"/>
    <x v="2"/>
    <n v="7730115.0700000003"/>
    <n v="1.5873276294912594E-3"/>
  </r>
  <r>
    <x v="2"/>
    <x v="495"/>
    <x v="665"/>
    <x v="2"/>
    <n v="12833274.66"/>
    <n v="2.6352274526578357E-3"/>
  </r>
  <r>
    <x v="1"/>
    <x v="74"/>
    <x v="74"/>
    <x v="15"/>
    <n v="16288583.119999999"/>
    <n v="3.3447520247122191E-3"/>
  </r>
  <r>
    <x v="3"/>
    <x v="282"/>
    <x v="350"/>
    <x v="28"/>
    <n v="24292941.239999998"/>
    <n v="4.9883936374390415E-3"/>
  </r>
  <r>
    <x v="4"/>
    <x v="282"/>
    <x v="350"/>
    <x v="28"/>
    <n v="1260738.8599999994"/>
    <n v="2.5888432551513256E-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31">
  <r>
    <x v="0"/>
    <x v="0"/>
    <x v="0"/>
    <x v="0"/>
    <n v="5112626.2300000004"/>
    <n v="6.2061101739459864E-4"/>
  </r>
  <r>
    <x v="0"/>
    <x v="1"/>
    <x v="1"/>
    <x v="1"/>
    <n v="2056215.37"/>
    <n v="2.4959968817398002E-4"/>
  </r>
  <r>
    <x v="0"/>
    <x v="2"/>
    <x v="2"/>
    <x v="1"/>
    <n v="2504970.4900000002"/>
    <n v="3.0407313470719849E-4"/>
  </r>
  <r>
    <x v="0"/>
    <x v="3"/>
    <x v="3"/>
    <x v="1"/>
    <n v="25043997.27"/>
    <n v="3.0400385097899578E-3"/>
  </r>
  <r>
    <x v="0"/>
    <x v="4"/>
    <x v="4"/>
    <x v="1"/>
    <n v="5012875.41"/>
    <n v="6.0850247374184948E-4"/>
  </r>
  <r>
    <x v="0"/>
    <x v="5"/>
    <x v="5"/>
    <x v="1"/>
    <n v="15775835.34"/>
    <n v="1.9149956950025395E-3"/>
  </r>
  <r>
    <x v="0"/>
    <x v="6"/>
    <x v="6"/>
    <x v="1"/>
    <n v="5005926.2300000004"/>
    <n v="6.076589272990151E-4"/>
  </r>
  <r>
    <x v="0"/>
    <x v="7"/>
    <x v="7"/>
    <x v="1"/>
    <n v="44074299.100000001"/>
    <n v="5.350087093185539E-3"/>
  </r>
  <r>
    <x v="0"/>
    <x v="8"/>
    <x v="8"/>
    <x v="1"/>
    <n v="1700281.66"/>
    <n v="2.0639363868967534E-4"/>
  </r>
  <r>
    <x v="0"/>
    <x v="9"/>
    <x v="9"/>
    <x v="1"/>
    <n v="7203003.29"/>
    <n v="8.7435752175130967E-4"/>
  </r>
  <r>
    <x v="0"/>
    <x v="10"/>
    <x v="10"/>
    <x v="1"/>
    <n v="999180"/>
    <n v="1.2128837283697444E-4"/>
  </r>
  <r>
    <x v="0"/>
    <x v="11"/>
    <x v="11"/>
    <x v="1"/>
    <n v="4984273.97"/>
    <n v="6.0503060469083321E-4"/>
  </r>
  <r>
    <x v="0"/>
    <x v="3"/>
    <x v="12"/>
    <x v="1"/>
    <n v="4970164.38"/>
    <n v="6.0331787103674005E-4"/>
  </r>
  <r>
    <x v="0"/>
    <x v="12"/>
    <x v="13"/>
    <x v="2"/>
    <n v="11922041.1"/>
    <n v="1.447191663078257E-3"/>
  </r>
  <r>
    <x v="0"/>
    <x v="13"/>
    <x v="14"/>
    <x v="2"/>
    <n v="4636663.2"/>
    <n v="5.6283485950587382E-4"/>
  </r>
  <r>
    <x v="0"/>
    <x v="14"/>
    <x v="15"/>
    <x v="3"/>
    <n v="6701162.1299999999"/>
    <n v="8.1344007172326688E-4"/>
  </r>
  <r>
    <x v="0"/>
    <x v="15"/>
    <x v="16"/>
    <x v="0"/>
    <n v="6968007.8899999997"/>
    <n v="8.4583192106857581E-4"/>
  </r>
  <r>
    <x v="0"/>
    <x v="9"/>
    <x v="17"/>
    <x v="1"/>
    <n v="5981565.9199999999"/>
    <n v="7.2608979108258775E-4"/>
  </r>
  <r>
    <x v="0"/>
    <x v="16"/>
    <x v="18"/>
    <x v="1"/>
    <n v="11901323.84"/>
    <n v="1.444676838166789E-3"/>
  </r>
  <r>
    <x v="0"/>
    <x v="17"/>
    <x v="19"/>
    <x v="4"/>
    <n v="7818001.3300000001"/>
    <n v="9.4901084904922244E-4"/>
  </r>
  <r>
    <x v="0"/>
    <x v="18"/>
    <x v="20"/>
    <x v="1"/>
    <n v="2379559.56"/>
    <n v="2.8884976390747101E-4"/>
  </r>
  <r>
    <x v="0"/>
    <x v="12"/>
    <x v="21"/>
    <x v="2"/>
    <n v="11904034.359999999"/>
    <n v="1.4450058625271067E-3"/>
  </r>
  <r>
    <x v="0"/>
    <x v="19"/>
    <x v="22"/>
    <x v="1"/>
    <n v="3952985.21"/>
    <n v="4.7984461655510086E-4"/>
  </r>
  <r>
    <x v="0"/>
    <x v="20"/>
    <x v="23"/>
    <x v="1"/>
    <n v="18621037.780000001"/>
    <n v="2.2603688753498139E-3"/>
  </r>
  <r>
    <x v="0"/>
    <x v="7"/>
    <x v="24"/>
    <x v="1"/>
    <n v="1990767.12"/>
    <n v="2.4165506183285279E-4"/>
  </r>
  <r>
    <x v="0"/>
    <x v="1"/>
    <x v="25"/>
    <x v="1"/>
    <n v="7889976.4400000004"/>
    <n v="9.5774775729064263E-4"/>
  </r>
  <r>
    <x v="0"/>
    <x v="9"/>
    <x v="26"/>
    <x v="1"/>
    <n v="990802.88"/>
    <n v="1.2027149174061535E-4"/>
  </r>
  <r>
    <x v="0"/>
    <x v="4"/>
    <x v="27"/>
    <x v="1"/>
    <n v="2475612.33"/>
    <n v="3.0050940899622791E-4"/>
  </r>
  <r>
    <x v="0"/>
    <x v="21"/>
    <x v="28"/>
    <x v="5"/>
    <n v="6062229.8600000003"/>
    <n v="7.3588141824608118E-4"/>
  </r>
  <r>
    <x v="0"/>
    <x v="22"/>
    <x v="29"/>
    <x v="3"/>
    <n v="71870017.400000006"/>
    <n v="8.7241512702526478E-3"/>
  </r>
  <r>
    <x v="0"/>
    <x v="23"/>
    <x v="30"/>
    <x v="6"/>
    <n v="13511191.48"/>
    <n v="1.6400953078504299E-3"/>
  </r>
  <r>
    <x v="0"/>
    <x v="24"/>
    <x v="31"/>
    <x v="1"/>
    <n v="4929093.84"/>
    <n v="5.9833240398562222E-4"/>
  </r>
  <r>
    <x v="0"/>
    <x v="25"/>
    <x v="32"/>
    <x v="4"/>
    <n v="65743154.18"/>
    <n v="7.9804241434601724E-3"/>
  </r>
  <r>
    <x v="0"/>
    <x v="26"/>
    <x v="33"/>
    <x v="0"/>
    <n v="10666122.220000001"/>
    <n v="1.2947382939451327E-3"/>
  </r>
  <r>
    <x v="0"/>
    <x v="27"/>
    <x v="34"/>
    <x v="4"/>
    <n v="5721827.2999999998"/>
    <n v="6.945606626145227E-4"/>
  </r>
  <r>
    <x v="0"/>
    <x v="15"/>
    <x v="35"/>
    <x v="0"/>
    <n v="8901866.7100000009"/>
    <n v="1.0805790032501963E-3"/>
  </r>
  <r>
    <x v="0"/>
    <x v="28"/>
    <x v="36"/>
    <x v="1"/>
    <n v="23258517.699999999"/>
    <n v="2.8233028747902972E-3"/>
  </r>
  <r>
    <x v="0"/>
    <x v="29"/>
    <x v="37"/>
    <x v="6"/>
    <n v="10125745.76"/>
    <n v="1.2291431243532627E-3"/>
  </r>
  <r>
    <x v="0"/>
    <x v="30"/>
    <x v="38"/>
    <x v="1"/>
    <n v="2949947.96"/>
    <n v="3.580880201987151E-4"/>
  </r>
  <r>
    <x v="0"/>
    <x v="31"/>
    <x v="39"/>
    <x v="7"/>
    <n v="5256409.09"/>
    <n v="6.3806451839666677E-4"/>
  </r>
  <r>
    <x v="0"/>
    <x v="17"/>
    <x v="40"/>
    <x v="4"/>
    <n v="5918727.1699999999"/>
    <n v="7.1846192649501655E-4"/>
  </r>
  <r>
    <x v="0"/>
    <x v="32"/>
    <x v="41"/>
    <x v="7"/>
    <n v="15000000"/>
    <n v="1.8208186638589809E-3"/>
  </r>
  <r>
    <x v="0"/>
    <x v="33"/>
    <x v="42"/>
    <x v="1"/>
    <n v="2286439.5099999998"/>
    <n v="2.7754611557283883E-4"/>
  </r>
  <r>
    <x v="0"/>
    <x v="34"/>
    <x v="43"/>
    <x v="8"/>
    <n v="29150179.07"/>
    <n v="3.538479340365829E-3"/>
  </r>
  <r>
    <x v="0"/>
    <x v="20"/>
    <x v="44"/>
    <x v="1"/>
    <n v="5028555.75"/>
    <n v="6.1040587745702637E-4"/>
  </r>
  <r>
    <x v="0"/>
    <x v="35"/>
    <x v="45"/>
    <x v="6"/>
    <n v="31403799.629999999"/>
    <n v="3.8120416321594506E-3"/>
  </r>
  <r>
    <x v="0"/>
    <x v="16"/>
    <x v="46"/>
    <x v="1"/>
    <n v="8689660.0600000005"/>
    <n v="1.0548196813225303E-3"/>
  </r>
  <r>
    <x v="0"/>
    <x v="36"/>
    <x v="47"/>
    <x v="9"/>
    <n v="13505108.050000001"/>
    <n v="1.639356852991478E-3"/>
  </r>
  <r>
    <x v="0"/>
    <x v="27"/>
    <x v="48"/>
    <x v="4"/>
    <n v="9213628.1500000004"/>
    <n v="1.118423073158433E-3"/>
  </r>
  <r>
    <x v="0"/>
    <x v="37"/>
    <x v="49"/>
    <x v="9"/>
    <n v="980910.96"/>
    <n v="1.1907073223678868E-4"/>
  </r>
  <r>
    <x v="0"/>
    <x v="38"/>
    <x v="50"/>
    <x v="0"/>
    <n v="10824129.32"/>
    <n v="1.3139184457252814E-3"/>
  </r>
  <r>
    <x v="0"/>
    <x v="39"/>
    <x v="51"/>
    <x v="6"/>
    <n v="2442260.85"/>
    <n v="2.9646094251280664E-4"/>
  </r>
  <r>
    <x v="0"/>
    <x v="3"/>
    <x v="52"/>
    <x v="1"/>
    <n v="9847678.5999999996"/>
    <n v="1.195389132704312E-3"/>
  </r>
  <r>
    <x v="0"/>
    <x v="16"/>
    <x v="53"/>
    <x v="1"/>
    <n v="12891879.630000001"/>
    <n v="1.5649183361684943E-3"/>
  </r>
  <r>
    <x v="0"/>
    <x v="40"/>
    <x v="54"/>
    <x v="4"/>
    <n v="2581475.41"/>
    <n v="3.1335990712140103E-4"/>
  </r>
  <r>
    <x v="0"/>
    <x v="10"/>
    <x v="55"/>
    <x v="1"/>
    <n v="1311433.68"/>
    <n v="1.5919219473048443E-4"/>
  </r>
  <r>
    <x v="0"/>
    <x v="15"/>
    <x v="56"/>
    <x v="0"/>
    <n v="13518603.84"/>
    <n v="1.6409950787458459E-3"/>
  </r>
  <r>
    <x v="0"/>
    <x v="5"/>
    <x v="57"/>
    <x v="1"/>
    <n v="4396546.66"/>
    <n v="5.3368761433699103E-4"/>
  </r>
  <r>
    <x v="0"/>
    <x v="41"/>
    <x v="58"/>
    <x v="4"/>
    <n v="37803000.600000001"/>
    <n v="4.5888272694901509E-3"/>
  </r>
  <r>
    <x v="0"/>
    <x v="42"/>
    <x v="59"/>
    <x v="1"/>
    <n v="3087079.37"/>
    <n v="3.7473411558066835E-4"/>
  </r>
  <r>
    <x v="0"/>
    <x v="15"/>
    <x v="60"/>
    <x v="0"/>
    <n v="24488592.48"/>
    <n v="2.9726190826147125E-3"/>
  </r>
  <r>
    <x v="0"/>
    <x v="43"/>
    <x v="61"/>
    <x v="1"/>
    <n v="9771863.0099999998"/>
    <n v="1.1861860366187465E-3"/>
  </r>
  <r>
    <x v="0"/>
    <x v="44"/>
    <x v="62"/>
    <x v="1"/>
    <n v="3139899.41"/>
    <n v="3.8114582989118686E-4"/>
  </r>
  <r>
    <x v="0"/>
    <x v="45"/>
    <x v="63"/>
    <x v="5"/>
    <n v="15594432.609999999"/>
    <n v="1.8929755965719415E-3"/>
  </r>
  <r>
    <x v="0"/>
    <x v="9"/>
    <x v="64"/>
    <x v="1"/>
    <n v="975033.42"/>
    <n v="1.1835726993481684E-4"/>
  </r>
  <r>
    <x v="0"/>
    <x v="20"/>
    <x v="65"/>
    <x v="1"/>
    <n v="28117595.850000001"/>
    <n v="3.4131362204349223E-3"/>
  </r>
  <r>
    <x v="0"/>
    <x v="46"/>
    <x v="66"/>
    <x v="3"/>
    <n v="15287064.800000001"/>
    <n v="1.8556648602307774E-3"/>
  </r>
  <r>
    <x v="0"/>
    <x v="18"/>
    <x v="67"/>
    <x v="1"/>
    <n v="6815434.8300000001"/>
    <n v="8.2731139605190412E-4"/>
  </r>
  <r>
    <x v="0"/>
    <x v="47"/>
    <x v="68"/>
    <x v="1"/>
    <n v="4864632.84"/>
    <n v="5.9050761785955463E-4"/>
  </r>
  <r>
    <x v="0"/>
    <x v="33"/>
    <x v="69"/>
    <x v="1"/>
    <n v="4824899.82"/>
    <n v="5.8568450956705592E-4"/>
  </r>
  <r>
    <x v="0"/>
    <x v="48"/>
    <x v="70"/>
    <x v="1"/>
    <n v="1912740.34"/>
    <n v="2.3218355401253155E-4"/>
  </r>
  <r>
    <x v="0"/>
    <x v="16"/>
    <x v="71"/>
    <x v="1"/>
    <n v="7693312.3700000001"/>
    <n v="9.3387511667954474E-4"/>
  </r>
  <r>
    <x v="0"/>
    <x v="49"/>
    <x v="72"/>
    <x v="5"/>
    <n v="5118004.1500000004"/>
    <n v="6.2126383186851466E-4"/>
  </r>
  <r>
    <x v="0"/>
    <x v="50"/>
    <x v="73"/>
    <x v="1"/>
    <n v="11050899.789999999"/>
    <n v="1.3414456393378194E-3"/>
  </r>
  <r>
    <x v="0"/>
    <x v="28"/>
    <x v="74"/>
    <x v="1"/>
    <n v="10290342.359999999"/>
    <n v="1.2491231617724448E-3"/>
  </r>
  <r>
    <x v="0"/>
    <x v="18"/>
    <x v="75"/>
    <x v="1"/>
    <n v="26276841.760000002"/>
    <n v="3.1896909269251384E-3"/>
  </r>
  <r>
    <x v="0"/>
    <x v="51"/>
    <x v="76"/>
    <x v="4"/>
    <n v="30668766.510000002"/>
    <n v="3.7228174972627512E-3"/>
  </r>
  <r>
    <x v="0"/>
    <x v="5"/>
    <x v="77"/>
    <x v="1"/>
    <n v="4791643.2699999996"/>
    <n v="5.8164756643801848E-4"/>
  </r>
  <r>
    <x v="0"/>
    <x v="52"/>
    <x v="78"/>
    <x v="6"/>
    <n v="3153937.38"/>
    <n v="3.8284986974309969E-4"/>
  </r>
  <r>
    <x v="0"/>
    <x v="53"/>
    <x v="79"/>
    <x v="0"/>
    <n v="7868599.6500000004"/>
    <n v="9.5515287341028303E-4"/>
  </r>
  <r>
    <x v="0"/>
    <x v="27"/>
    <x v="80"/>
    <x v="4"/>
    <n v="18613979.52"/>
    <n v="2.2595120879136555E-3"/>
  </r>
  <r>
    <x v="0"/>
    <x v="21"/>
    <x v="81"/>
    <x v="5"/>
    <n v="8825357.6400000006"/>
    <n v="1.0712917270761634E-3"/>
  </r>
  <r>
    <x v="0"/>
    <x v="27"/>
    <x v="82"/>
    <x v="4"/>
    <n v="16843824.050000001"/>
    <n v="2.0446366133997848E-3"/>
  </r>
  <r>
    <x v="0"/>
    <x v="9"/>
    <x v="83"/>
    <x v="1"/>
    <n v="9566157.9499999993"/>
    <n v="1.1612159291188645E-3"/>
  </r>
  <r>
    <x v="0"/>
    <x v="18"/>
    <x v="84"/>
    <x v="1"/>
    <n v="53621212.810000002"/>
    <n v="6.5089670042134855E-3"/>
  </r>
  <r>
    <x v="0"/>
    <x v="54"/>
    <x v="85"/>
    <x v="1"/>
    <n v="4730179.54"/>
    <n v="5.7418661265572592E-4"/>
  </r>
  <r>
    <x v="0"/>
    <x v="23"/>
    <x v="86"/>
    <x v="6"/>
    <n v="7275940.1399999997"/>
    <n v="8.8321117360218174E-4"/>
  </r>
  <r>
    <x v="0"/>
    <x v="55"/>
    <x v="87"/>
    <x v="7"/>
    <n v="3854781.45"/>
    <n v="4.6792386728382573E-4"/>
  </r>
  <r>
    <x v="0"/>
    <x v="5"/>
    <x v="88"/>
    <x v="1"/>
    <n v="33684447.829999998"/>
    <n v="4.0888847527098763E-3"/>
  </r>
  <r>
    <x v="0"/>
    <x v="6"/>
    <x v="89"/>
    <x v="1"/>
    <n v="23003079.879999999"/>
    <n v="2.7922958114495336E-3"/>
  </r>
  <r>
    <x v="0"/>
    <x v="56"/>
    <x v="90"/>
    <x v="1"/>
    <n v="12604187.359999999"/>
    <n v="1.5299959725242303E-3"/>
  </r>
  <r>
    <x v="0"/>
    <x v="57"/>
    <x v="91"/>
    <x v="1"/>
    <n v="39056673.780000001"/>
    <n v="4.741008037791713E-3"/>
  </r>
  <r>
    <x v="0"/>
    <x v="16"/>
    <x v="92"/>
    <x v="1"/>
    <n v="4993339.6500000004"/>
    <n v="6.061310686471382E-4"/>
  </r>
  <r>
    <x v="0"/>
    <x v="3"/>
    <x v="93"/>
    <x v="1"/>
    <n v="19688620.469999999"/>
    <n v="2.3899605078274654E-3"/>
  </r>
  <r>
    <x v="0"/>
    <x v="58"/>
    <x v="94"/>
    <x v="7"/>
    <n v="14916526.82"/>
    <n v="1.8106860289206037E-3"/>
  </r>
  <r>
    <x v="0"/>
    <x v="37"/>
    <x v="95"/>
    <x v="9"/>
    <n v="27428585.760000002"/>
    <n v="3.3294987250043115E-3"/>
  </r>
  <r>
    <x v="0"/>
    <x v="27"/>
    <x v="96"/>
    <x v="4"/>
    <n v="10614667.92"/>
    <n v="1.2884923639600793E-3"/>
  </r>
  <r>
    <x v="0"/>
    <x v="16"/>
    <x v="97"/>
    <x v="1"/>
    <n v="8175248.3399999999"/>
    <n v="9.9237631727694354E-4"/>
  </r>
  <r>
    <x v="0"/>
    <x v="4"/>
    <x v="98"/>
    <x v="1"/>
    <n v="431481.39"/>
    <n v="5.2376624534654394E-5"/>
  </r>
  <r>
    <x v="0"/>
    <x v="48"/>
    <x v="99"/>
    <x v="1"/>
    <n v="18397642.050000001"/>
    <n v="2.2332513343757869E-3"/>
  </r>
  <r>
    <x v="0"/>
    <x v="41"/>
    <x v="100"/>
    <x v="4"/>
    <n v="7410206.7199999997"/>
    <n v="8.9950951325528273E-4"/>
  </r>
  <r>
    <x v="0"/>
    <x v="59"/>
    <x v="101"/>
    <x v="1"/>
    <n v="13898559.210000001"/>
    <n v="1.6871170673544756E-3"/>
  </r>
  <r>
    <x v="0"/>
    <x v="60"/>
    <x v="102"/>
    <x v="1"/>
    <n v="9633496.2200000007"/>
    <n v="1.1693899810393963E-3"/>
  </r>
  <r>
    <x v="0"/>
    <x v="6"/>
    <x v="103"/>
    <x v="1"/>
    <n v="33412500.489999998"/>
    <n v="4.0558736332259567E-3"/>
  </r>
  <r>
    <x v="0"/>
    <x v="15"/>
    <x v="104"/>
    <x v="0"/>
    <n v="15227519.18"/>
    <n v="1.848436741814307E-3"/>
  </r>
  <r>
    <x v="0"/>
    <x v="10"/>
    <x v="105"/>
    <x v="1"/>
    <n v="4753281.4400000004"/>
    <n v="5.7699090403509959E-4"/>
  </r>
  <r>
    <x v="0"/>
    <x v="61"/>
    <x v="106"/>
    <x v="1"/>
    <n v="1419761.71"/>
    <n v="1.7234190798668945E-4"/>
  </r>
  <r>
    <x v="0"/>
    <x v="32"/>
    <x v="107"/>
    <x v="7"/>
    <n v="4933300"/>
    <n v="5.9884298096103401E-4"/>
  </r>
  <r>
    <x v="0"/>
    <x v="18"/>
    <x v="108"/>
    <x v="1"/>
    <n v="48126987.600000001"/>
    <n v="5.842034483825983E-3"/>
  </r>
  <r>
    <x v="0"/>
    <x v="62"/>
    <x v="109"/>
    <x v="6"/>
    <n v="206755.66"/>
    <n v="2.5097637639098786E-5"/>
  </r>
  <r>
    <x v="0"/>
    <x v="52"/>
    <x v="110"/>
    <x v="6"/>
    <n v="5715067.2800000003"/>
    <n v="6.9374007790891877E-4"/>
  </r>
  <r>
    <x v="0"/>
    <x v="61"/>
    <x v="111"/>
    <x v="1"/>
    <n v="14032645.82"/>
    <n v="1.7033935608252477E-3"/>
  </r>
  <r>
    <x v="0"/>
    <x v="59"/>
    <x v="112"/>
    <x v="1"/>
    <n v="6468364.7199999997"/>
    <n v="7.8518128045486477E-4"/>
  </r>
  <r>
    <x v="0"/>
    <x v="25"/>
    <x v="113"/>
    <x v="4"/>
    <n v="9854303.7899999991"/>
    <n v="1.1961933506778859E-3"/>
  </r>
  <r>
    <x v="0"/>
    <x v="13"/>
    <x v="114"/>
    <x v="2"/>
    <n v="7097102.4699999997"/>
    <n v="8.6150244244637825E-4"/>
  </r>
  <r>
    <x v="0"/>
    <x v="24"/>
    <x v="115"/>
    <x v="1"/>
    <n v="7738211.5899999999"/>
    <n v="9.3932533919745872E-4"/>
  </r>
  <r>
    <x v="0"/>
    <x v="16"/>
    <x v="116"/>
    <x v="1"/>
    <n v="3802633.76"/>
    <n v="4.6159376813521683E-4"/>
  </r>
  <r>
    <x v="0"/>
    <x v="9"/>
    <x v="117"/>
    <x v="1"/>
    <n v="5185438.74"/>
    <n v="6.2944957587262652E-4"/>
  </r>
  <r>
    <x v="0"/>
    <x v="63"/>
    <x v="118"/>
    <x v="3"/>
    <n v="18472888"/>
    <n v="2.2423852830517734E-3"/>
  </r>
  <r>
    <x v="0"/>
    <x v="64"/>
    <x v="119"/>
    <x v="3"/>
    <n v="40007925.780000001"/>
    <n v="4.8564785308339254E-3"/>
  </r>
  <r>
    <x v="0"/>
    <x v="5"/>
    <x v="120"/>
    <x v="1"/>
    <n v="17405272.899999999"/>
    <n v="2.1127897163919288E-3"/>
  </r>
  <r>
    <x v="0"/>
    <x v="65"/>
    <x v="121"/>
    <x v="6"/>
    <n v="26238615.300000001"/>
    <n v="3.1850506968037211E-3"/>
  </r>
  <r>
    <x v="0"/>
    <x v="48"/>
    <x v="122"/>
    <x v="1"/>
    <n v="21899562.879999999"/>
    <n v="2.6583421881504888E-3"/>
  </r>
  <r>
    <x v="0"/>
    <x v="66"/>
    <x v="123"/>
    <x v="6"/>
    <n v="17317261.920000002"/>
    <n v="2.1021062473913612E-3"/>
  </r>
  <r>
    <x v="0"/>
    <x v="10"/>
    <x v="124"/>
    <x v="1"/>
    <n v="13386572.99"/>
    <n v="1.6249681296868349E-3"/>
  </r>
  <r>
    <x v="0"/>
    <x v="47"/>
    <x v="125"/>
    <x v="1"/>
    <n v="16326572.300000001"/>
    <n v="1.9818485040455367E-3"/>
  </r>
  <r>
    <x v="0"/>
    <x v="20"/>
    <x v="126"/>
    <x v="1"/>
    <n v="26966838.739999998"/>
    <n v="3.2734482188711603E-3"/>
  </r>
  <r>
    <x v="0"/>
    <x v="57"/>
    <x v="127"/>
    <x v="1"/>
    <n v="10258276.210000001"/>
    <n v="1.2452307188125715E-3"/>
  </r>
  <r>
    <x v="0"/>
    <x v="42"/>
    <x v="128"/>
    <x v="1"/>
    <n v="3759620.27"/>
    <n v="4.5637245044256945E-4"/>
  </r>
  <r>
    <x v="0"/>
    <x v="27"/>
    <x v="129"/>
    <x v="4"/>
    <n v="13453059.789999999"/>
    <n v="1.6330388234428522E-3"/>
  </r>
  <r>
    <x v="0"/>
    <x v="56"/>
    <x v="130"/>
    <x v="1"/>
    <n v="33059832.199999999"/>
    <n v="4.013063966253741E-3"/>
  </r>
  <r>
    <x v="0"/>
    <x v="3"/>
    <x v="131"/>
    <x v="1"/>
    <n v="17152543.899999999"/>
    <n v="2.082111471052034E-3"/>
  </r>
  <r>
    <x v="0"/>
    <x v="5"/>
    <x v="132"/>
    <x v="1"/>
    <n v="24450975.579999998"/>
    <n v="2.9680528457082778E-3"/>
  </r>
  <r>
    <x v="0"/>
    <x v="67"/>
    <x v="133"/>
    <x v="3"/>
    <n v="10676593.890000001"/>
    <n v="1.2960094280903174E-3"/>
  </r>
  <r>
    <x v="0"/>
    <x v="48"/>
    <x v="134"/>
    <x v="1"/>
    <n v="50038372.789999999"/>
    <n v="6.0740535390110262E-3"/>
  </r>
  <r>
    <x v="0"/>
    <x v="16"/>
    <x v="135"/>
    <x v="1"/>
    <n v="5642115.5199999996"/>
    <n v="6.8488461616429458E-4"/>
  </r>
  <r>
    <x v="0"/>
    <x v="41"/>
    <x v="136"/>
    <x v="4"/>
    <n v="5817267.6500000004"/>
    <n v="7.0614596731887163E-4"/>
  </r>
  <r>
    <x v="0"/>
    <x v="68"/>
    <x v="137"/>
    <x v="4"/>
    <n v="2046144.25"/>
    <n v="2.4837717595651578E-4"/>
  </r>
  <r>
    <x v="0"/>
    <x v="2"/>
    <x v="138"/>
    <x v="1"/>
    <n v="10365054.949999999"/>
    <n v="1.258192366992261E-3"/>
  </r>
  <r>
    <x v="0"/>
    <x v="55"/>
    <x v="139"/>
    <x v="7"/>
    <n v="4845444.25"/>
    <n v="5.8817835500587883E-4"/>
  </r>
  <r>
    <x v="0"/>
    <x v="69"/>
    <x v="140"/>
    <x v="1"/>
    <n v="13371133.189999999"/>
    <n v="1.6230939246197516E-3"/>
  </r>
  <r>
    <x v="0"/>
    <x v="70"/>
    <x v="141"/>
    <x v="10"/>
    <n v="9914027.5099999998"/>
    <n v="1.203443088281292E-3"/>
  </r>
  <r>
    <x v="0"/>
    <x v="18"/>
    <x v="142"/>
    <x v="1"/>
    <n v="47235151.82"/>
    <n v="5.7337764016045676E-3"/>
  </r>
  <r>
    <x v="0"/>
    <x v="14"/>
    <x v="143"/>
    <x v="3"/>
    <n v="3871336.21"/>
    <n v="4.6993341501607274E-4"/>
  </r>
  <r>
    <x v="0"/>
    <x v="71"/>
    <x v="144"/>
    <x v="0"/>
    <n v="4468379"/>
    <n v="5.4240719202636861E-4"/>
  </r>
  <r>
    <x v="0"/>
    <x v="72"/>
    <x v="145"/>
    <x v="0"/>
    <n v="7384920.21"/>
    <n v="8.964400366318257E-4"/>
  </r>
  <r>
    <x v="0"/>
    <x v="73"/>
    <x v="146"/>
    <x v="0"/>
    <n v="1780974.88"/>
    <n v="2.1618882009120059E-4"/>
  </r>
  <r>
    <x v="0"/>
    <x v="74"/>
    <x v="147"/>
    <x v="1"/>
    <n v="22567769.449999999"/>
    <n v="2.7394543877484355E-3"/>
  </r>
  <r>
    <x v="0"/>
    <x v="75"/>
    <x v="148"/>
    <x v="0"/>
    <n v="31345244.559999999"/>
    <n v="3.8049337545381459E-3"/>
  </r>
  <r>
    <x v="0"/>
    <x v="53"/>
    <x v="149"/>
    <x v="0"/>
    <n v="14923419.77"/>
    <n v="1.8115227497212066E-3"/>
  </r>
  <r>
    <x v="0"/>
    <x v="28"/>
    <x v="150"/>
    <x v="1"/>
    <n v="2656156.7999999998"/>
    <n v="3.2242532503839642E-4"/>
  </r>
  <r>
    <x v="0"/>
    <x v="76"/>
    <x v="151"/>
    <x v="0"/>
    <n v="1754500.76"/>
    <n v="2.1297518197085111E-4"/>
  </r>
  <r>
    <x v="0"/>
    <x v="40"/>
    <x v="152"/>
    <x v="4"/>
    <n v="12169584.59"/>
    <n v="1.4772404501921764E-3"/>
  </r>
  <r>
    <x v="0"/>
    <x v="61"/>
    <x v="153"/>
    <x v="1"/>
    <n v="6178944.1100000003"/>
    <n v="7.5004911722863471E-4"/>
  </r>
  <r>
    <x v="0"/>
    <x v="41"/>
    <x v="154"/>
    <x v="4"/>
    <n v="6209692.8700000001"/>
    <n v="7.5378164496853607E-4"/>
  </r>
  <r>
    <x v="0"/>
    <x v="6"/>
    <x v="155"/>
    <x v="1"/>
    <n v="4843171.04"/>
    <n v="5.8790241479288738E-4"/>
  </r>
  <r>
    <x v="0"/>
    <x v="39"/>
    <x v="156"/>
    <x v="6"/>
    <n v="1671779.67"/>
    <n v="2.0293384166640053E-4"/>
  </r>
  <r>
    <x v="0"/>
    <x v="5"/>
    <x v="157"/>
    <x v="1"/>
    <n v="880603.56"/>
    <n v="1.0689462650057747E-4"/>
  </r>
  <r>
    <x v="0"/>
    <x v="77"/>
    <x v="158"/>
    <x v="6"/>
    <n v="14412844.640000001"/>
    <n v="1.7495451013207917E-3"/>
  </r>
  <r>
    <x v="0"/>
    <x v="29"/>
    <x v="159"/>
    <x v="6"/>
    <n v="13547797.029999999"/>
    <n v="1.6445387790931514E-3"/>
  </r>
  <r>
    <x v="0"/>
    <x v="16"/>
    <x v="160"/>
    <x v="1"/>
    <n v="13763464.83"/>
    <n v="1.6707182427887117E-3"/>
  </r>
  <r>
    <x v="0"/>
    <x v="78"/>
    <x v="161"/>
    <x v="6"/>
    <n v="5576490.0599999996"/>
    <n v="6.7691847867147256E-4"/>
  </r>
  <r>
    <x v="0"/>
    <x v="19"/>
    <x v="162"/>
    <x v="1"/>
    <n v="49392323.149999999"/>
    <n v="5.9956309228582673E-3"/>
  </r>
  <r>
    <x v="0"/>
    <x v="79"/>
    <x v="163"/>
    <x v="6"/>
    <n v="14490412.07"/>
    <n v="1.75896084960423E-3"/>
  </r>
  <r>
    <x v="0"/>
    <x v="80"/>
    <x v="164"/>
    <x v="9"/>
    <n v="19787721.66"/>
    <n v="2.4019901942516414E-3"/>
  </r>
  <r>
    <x v="0"/>
    <x v="68"/>
    <x v="165"/>
    <x v="4"/>
    <n v="15901836.029999999"/>
    <n v="1.9302906555366134E-3"/>
  </r>
  <r>
    <x v="0"/>
    <x v="7"/>
    <x v="166"/>
    <x v="1"/>
    <n v="10283669.34"/>
    <n v="1.2483131378150912E-3"/>
  </r>
  <r>
    <x v="0"/>
    <x v="72"/>
    <x v="167"/>
    <x v="0"/>
    <n v="33271760.289999999"/>
    <n v="4.0387894743649398E-3"/>
  </r>
  <r>
    <x v="0"/>
    <x v="81"/>
    <x v="168"/>
    <x v="0"/>
    <n v="4300045.63"/>
    <n v="5.2197355590328338E-4"/>
  </r>
  <r>
    <x v="0"/>
    <x v="82"/>
    <x v="169"/>
    <x v="11"/>
    <n v="4759975"/>
    <n v="5.7780342130014353E-4"/>
  </r>
  <r>
    <x v="0"/>
    <x v="21"/>
    <x v="170"/>
    <x v="5"/>
    <n v="1236700.48"/>
    <n v="1.5012048770582403E-4"/>
  </r>
  <r>
    <x v="0"/>
    <x v="79"/>
    <x v="171"/>
    <x v="6"/>
    <n v="16757688.82"/>
    <n v="2.0341808377731321E-3"/>
  </r>
  <r>
    <x v="0"/>
    <x v="83"/>
    <x v="172"/>
    <x v="1"/>
    <n v="2585122.5"/>
    <n v="3.1380261975745257E-4"/>
  </r>
  <r>
    <x v="0"/>
    <x v="84"/>
    <x v="173"/>
    <x v="1"/>
    <n v="4463611.62"/>
    <n v="5.4182848972758808E-4"/>
  </r>
  <r>
    <x v="0"/>
    <x v="85"/>
    <x v="174"/>
    <x v="9"/>
    <n v="6502526.5999999996"/>
    <n v="7.8932811970129884E-4"/>
  </r>
  <r>
    <x v="0"/>
    <x v="73"/>
    <x v="175"/>
    <x v="0"/>
    <n v="9114556.4900000002"/>
    <n v="1.1063969713192669E-3"/>
  </r>
  <r>
    <x v="0"/>
    <x v="75"/>
    <x v="176"/>
    <x v="0"/>
    <n v="17756842.890000001"/>
    <n v="2.1554660630215767E-3"/>
  </r>
  <r>
    <x v="0"/>
    <x v="74"/>
    <x v="177"/>
    <x v="1"/>
    <n v="22273086.629999999"/>
    <n v="2.7036834558434621E-3"/>
  </r>
  <r>
    <x v="0"/>
    <x v="86"/>
    <x v="178"/>
    <x v="0"/>
    <n v="25381074"/>
    <n v="3.0809555498657283E-3"/>
  </r>
  <r>
    <x v="0"/>
    <x v="17"/>
    <x v="179"/>
    <x v="4"/>
    <n v="15758677.93"/>
    <n v="1.912912992845774E-3"/>
  </r>
  <r>
    <x v="0"/>
    <x v="82"/>
    <x v="180"/>
    <x v="11"/>
    <n v="4161650.03"/>
    <n v="5.0517400313821923E-4"/>
  </r>
  <r>
    <x v="0"/>
    <x v="25"/>
    <x v="181"/>
    <x v="4"/>
    <n v="13852929.050000001"/>
    <n v="1.6815781175569509E-3"/>
  </r>
  <r>
    <x v="0"/>
    <x v="5"/>
    <x v="182"/>
    <x v="1"/>
    <n v="8468064.9600000009"/>
    <n v="1.0279207150625505E-3"/>
  </r>
  <r>
    <x v="0"/>
    <x v="52"/>
    <x v="183"/>
    <x v="6"/>
    <n v="18887440.989999998"/>
    <n v="2.2927070044751431E-3"/>
  </r>
  <r>
    <x v="0"/>
    <x v="21"/>
    <x v="184"/>
    <x v="5"/>
    <n v="9214099"/>
    <n v="1.1184802286562914E-3"/>
  </r>
  <r>
    <x v="0"/>
    <x v="87"/>
    <x v="185"/>
    <x v="1"/>
    <n v="33676635.619999997"/>
    <n v="4.0879364448582773E-3"/>
  </r>
  <r>
    <x v="0"/>
    <x v="88"/>
    <x v="186"/>
    <x v="12"/>
    <n v="29144277.5"/>
    <n v="3.5377629611123575E-3"/>
  </r>
  <r>
    <x v="0"/>
    <x v="89"/>
    <x v="187"/>
    <x v="3"/>
    <n v="33596290.409999996"/>
    <n v="4.0781835076636325E-3"/>
  </r>
  <r>
    <x v="0"/>
    <x v="46"/>
    <x v="188"/>
    <x v="3"/>
    <n v="26969501.5"/>
    <n v="3.273771445744852E-3"/>
  </r>
  <r>
    <x v="0"/>
    <x v="71"/>
    <x v="189"/>
    <x v="0"/>
    <n v="3325360"/>
    <n v="4.0365850347000672E-4"/>
  </r>
  <r>
    <x v="0"/>
    <x v="90"/>
    <x v="190"/>
    <x v="3"/>
    <n v="15743690.789999999"/>
    <n v="1.9110937352304496E-3"/>
  </r>
  <r>
    <x v="0"/>
    <x v="41"/>
    <x v="191"/>
    <x v="4"/>
    <n v="16937364.899999999"/>
    <n v="2.0559913417673333E-3"/>
  </r>
  <r>
    <x v="0"/>
    <x v="72"/>
    <x v="192"/>
    <x v="0"/>
    <n v="9200711.8599999994"/>
    <n v="1.1168551916984452E-3"/>
  </r>
  <r>
    <x v="0"/>
    <x v="84"/>
    <x v="193"/>
    <x v="1"/>
    <n v="11088220"/>
    <n v="1.3459758616649619E-3"/>
  </r>
  <r>
    <x v="0"/>
    <x v="61"/>
    <x v="194"/>
    <x v="1"/>
    <n v="2602403.09"/>
    <n v="3.1590027447708557E-4"/>
  </r>
  <r>
    <x v="0"/>
    <x v="46"/>
    <x v="195"/>
    <x v="3"/>
    <n v="9245581.4499999993"/>
    <n v="1.1223018174925585E-3"/>
  </r>
  <r>
    <x v="0"/>
    <x v="91"/>
    <x v="196"/>
    <x v="9"/>
    <n v="10113650.68"/>
    <n v="1.2276749278596049E-3"/>
  </r>
  <r>
    <x v="0"/>
    <x v="72"/>
    <x v="197"/>
    <x v="0"/>
    <n v="10632662.210000001"/>
    <n v="1.2906766532317388E-3"/>
  </r>
  <r>
    <x v="0"/>
    <x v="28"/>
    <x v="198"/>
    <x v="1"/>
    <n v="3516569.24"/>
    <n v="4.2686899366295948E-4"/>
  </r>
  <r>
    <x v="0"/>
    <x v="92"/>
    <x v="199"/>
    <x v="7"/>
    <n v="22730363.77"/>
    <n v="2.7591913725813328E-3"/>
  </r>
  <r>
    <x v="0"/>
    <x v="55"/>
    <x v="200"/>
    <x v="7"/>
    <n v="12496180.01"/>
    <n v="1.5168851859433004E-3"/>
  </r>
  <r>
    <x v="0"/>
    <x v="79"/>
    <x v="201"/>
    <x v="6"/>
    <n v="10007509.59"/>
    <n v="1.2147906826813159E-3"/>
  </r>
  <r>
    <x v="0"/>
    <x v="9"/>
    <x v="202"/>
    <x v="1"/>
    <n v="4213562.16"/>
    <n v="5.1147550815053083E-4"/>
  </r>
  <r>
    <x v="0"/>
    <x v="5"/>
    <x v="203"/>
    <x v="1"/>
    <n v="12649934.109999999"/>
    <n v="1.5355490749382897E-3"/>
  </r>
  <r>
    <x v="0"/>
    <x v="93"/>
    <x v="204"/>
    <x v="1"/>
    <n v="34196645.960000001"/>
    <n v="4.1510594136897217E-3"/>
  </r>
  <r>
    <x v="0"/>
    <x v="27"/>
    <x v="205"/>
    <x v="4"/>
    <n v="1585128.69"/>
    <n v="1.9241546022468912E-4"/>
  </r>
  <r>
    <x v="0"/>
    <x v="94"/>
    <x v="206"/>
    <x v="0"/>
    <n v="1630276.42"/>
    <n v="1.9789584885234685E-4"/>
  </r>
  <r>
    <x v="0"/>
    <x v="83"/>
    <x v="207"/>
    <x v="1"/>
    <n v="7609116.6399999997"/>
    <n v="9.2365477290612917E-4"/>
  </r>
  <r>
    <x v="0"/>
    <x v="87"/>
    <x v="208"/>
    <x v="1"/>
    <n v="17842895.82"/>
    <n v="2.1659118484231598E-3"/>
  </r>
  <r>
    <x v="0"/>
    <x v="80"/>
    <x v="209"/>
    <x v="9"/>
    <n v="47346830.869999997"/>
    <n v="5.7473328881780363E-3"/>
  </r>
  <r>
    <x v="0"/>
    <x v="25"/>
    <x v="210"/>
    <x v="4"/>
    <n v="3345603.12"/>
    <n v="4.0611577351738922E-4"/>
  </r>
  <r>
    <x v="0"/>
    <x v="43"/>
    <x v="211"/>
    <x v="1"/>
    <n v="9037431.5099999998"/>
    <n v="1.0970349311170168E-3"/>
  </r>
  <r>
    <x v="0"/>
    <x v="41"/>
    <x v="212"/>
    <x v="4"/>
    <n v="21573173.800000001"/>
    <n v="2.6187224995809053E-3"/>
  </r>
  <r>
    <x v="0"/>
    <x v="72"/>
    <x v="213"/>
    <x v="0"/>
    <n v="10516041.310000001"/>
    <n v="1.27652028581067E-3"/>
  </r>
  <r>
    <x v="0"/>
    <x v="79"/>
    <x v="214"/>
    <x v="6"/>
    <n v="18820519.969999999"/>
    <n v="2.2845836016604443E-3"/>
  </r>
  <r>
    <x v="0"/>
    <x v="29"/>
    <x v="215"/>
    <x v="6"/>
    <n v="21341651.239999998"/>
    <n v="2.5906184596907441E-3"/>
  </r>
  <r>
    <x v="0"/>
    <x v="14"/>
    <x v="216"/>
    <x v="3"/>
    <n v="25704594.77"/>
    <n v="3.12022706027653E-3"/>
  </r>
  <r>
    <x v="0"/>
    <x v="20"/>
    <x v="217"/>
    <x v="1"/>
    <n v="14809720.52"/>
    <n v="1.7977210352900887E-3"/>
  </r>
  <r>
    <x v="0"/>
    <x v="95"/>
    <x v="218"/>
    <x v="7"/>
    <n v="20523278.300000001"/>
    <n v="2.491277878147468E-3"/>
  </r>
  <r>
    <x v="0"/>
    <x v="96"/>
    <x v="219"/>
    <x v="0"/>
    <n v="882257.74"/>
    <n v="1.0709542395506961E-4"/>
  </r>
  <r>
    <x v="0"/>
    <x v="16"/>
    <x v="220"/>
    <x v="1"/>
    <n v="29044519.440000001"/>
    <n v="3.5256535386111332E-3"/>
  </r>
  <r>
    <x v="0"/>
    <x v="31"/>
    <x v="221"/>
    <x v="7"/>
    <n v="16249240.07"/>
    <n v="1.9724613061987478E-3"/>
  </r>
  <r>
    <x v="0"/>
    <x v="7"/>
    <x v="222"/>
    <x v="1"/>
    <n v="31131187.690000001"/>
    <n v="3.7789498382699307E-3"/>
  </r>
  <r>
    <x v="0"/>
    <x v="5"/>
    <x v="223"/>
    <x v="1"/>
    <n v="4149751.6"/>
    <n v="5.037296775772446E-4"/>
  </r>
  <r>
    <x v="0"/>
    <x v="94"/>
    <x v="224"/>
    <x v="0"/>
    <n v="4457453.53"/>
    <n v="5.4108097204720661E-4"/>
  </r>
  <r>
    <x v="0"/>
    <x v="95"/>
    <x v="225"/>
    <x v="7"/>
    <n v="12075916.68"/>
    <n v="1.4658702982766655E-3"/>
  </r>
  <r>
    <x v="0"/>
    <x v="80"/>
    <x v="226"/>
    <x v="9"/>
    <n v="35675628.93"/>
    <n v="4.3305900667100937E-3"/>
  </r>
  <r>
    <x v="0"/>
    <x v="66"/>
    <x v="227"/>
    <x v="6"/>
    <n v="13459200.300000001"/>
    <n v="1.6337842071237599E-3"/>
  </r>
  <r>
    <x v="0"/>
    <x v="97"/>
    <x v="228"/>
    <x v="1"/>
    <n v="1935066.22"/>
    <n v="2.3489364594526992E-4"/>
  </r>
  <r>
    <x v="0"/>
    <x v="7"/>
    <x v="229"/>
    <x v="1"/>
    <n v="31590081.359999999"/>
    <n v="3.8346539822074468E-3"/>
  </r>
  <r>
    <x v="0"/>
    <x v="78"/>
    <x v="230"/>
    <x v="6"/>
    <n v="2655286.85"/>
    <n v="3.2231972362528816E-4"/>
  </r>
  <r>
    <x v="0"/>
    <x v="98"/>
    <x v="231"/>
    <x v="7"/>
    <n v="23307868.109999999"/>
    <n v="2.8292934179634369E-3"/>
  </r>
  <r>
    <x v="0"/>
    <x v="21"/>
    <x v="232"/>
    <x v="5"/>
    <n v="11405415.02"/>
    <n v="1.3844795024982369E-3"/>
  </r>
  <r>
    <x v="0"/>
    <x v="73"/>
    <x v="233"/>
    <x v="0"/>
    <n v="51865196.579999998"/>
    <n v="6.2958078625052656E-3"/>
  </r>
  <r>
    <x v="0"/>
    <x v="69"/>
    <x v="234"/>
    <x v="1"/>
    <n v="3514439.86"/>
    <n v="4.2661051267319628E-4"/>
  </r>
  <r>
    <x v="0"/>
    <x v="99"/>
    <x v="235"/>
    <x v="6"/>
    <n v="4105442.56"/>
    <n v="4.9835109577659961E-4"/>
  </r>
  <r>
    <x v="0"/>
    <x v="74"/>
    <x v="236"/>
    <x v="1"/>
    <n v="31948605.050000001"/>
    <n v="3.8781744239532864E-3"/>
  </r>
  <r>
    <x v="0"/>
    <x v="100"/>
    <x v="237"/>
    <x v="6"/>
    <n v="25473885.309999999"/>
    <n v="3.0922217208967412E-3"/>
  </r>
  <r>
    <x v="0"/>
    <x v="9"/>
    <x v="238"/>
    <x v="1"/>
    <n v="7240968.7300000004"/>
    <n v="8.7896606720021752E-4"/>
  </r>
  <r>
    <x v="0"/>
    <x v="31"/>
    <x v="239"/>
    <x v="7"/>
    <n v="4460031.58"/>
    <n v="5.4139391615096405E-4"/>
  </r>
  <r>
    <x v="0"/>
    <x v="101"/>
    <x v="240"/>
    <x v="0"/>
    <n v="30389046.699999999"/>
    <n v="3.6888628938828117E-3"/>
  </r>
  <r>
    <x v="0"/>
    <x v="102"/>
    <x v="241"/>
    <x v="0"/>
    <n v="8870325.1999999993"/>
    <n v="1.0767502452439098E-3"/>
  </r>
  <r>
    <x v="0"/>
    <x v="84"/>
    <x v="242"/>
    <x v="1"/>
    <n v="7280822.2000000002"/>
    <n v="8.8380379666658715E-4"/>
  </r>
  <r>
    <x v="0"/>
    <x v="8"/>
    <x v="243"/>
    <x v="1"/>
    <n v="976169.03"/>
    <n v="1.1849511926034117E-4"/>
  </r>
  <r>
    <x v="0"/>
    <x v="98"/>
    <x v="244"/>
    <x v="7"/>
    <n v="10425316.93"/>
    <n v="1.2655074428526009E-3"/>
  </r>
  <r>
    <x v="0"/>
    <x v="10"/>
    <x v="245"/>
    <x v="1"/>
    <n v="31267903.48"/>
    <n v="3.7955454824083455E-3"/>
  </r>
  <r>
    <x v="0"/>
    <x v="70"/>
    <x v="246"/>
    <x v="10"/>
    <n v="44734144.719999999"/>
    <n v="5.4301843745296454E-3"/>
  </r>
  <r>
    <x v="0"/>
    <x v="24"/>
    <x v="247"/>
    <x v="1"/>
    <n v="37117554.450000003"/>
    <n v="4.5056223932907983E-3"/>
  </r>
  <r>
    <x v="0"/>
    <x v="73"/>
    <x v="248"/>
    <x v="0"/>
    <n v="24764349.399999999"/>
    <n v="3.0060926390563301E-3"/>
  </r>
  <r>
    <x v="0"/>
    <x v="9"/>
    <x v="249"/>
    <x v="1"/>
    <n v="41414783.670000002"/>
    <n v="5.0272540710678765E-3"/>
  </r>
  <r>
    <x v="0"/>
    <x v="83"/>
    <x v="250"/>
    <x v="1"/>
    <n v="16970095.890000001"/>
    <n v="2.0599644882659056E-3"/>
  </r>
  <r>
    <x v="0"/>
    <x v="42"/>
    <x v="251"/>
    <x v="1"/>
    <n v="13413991.23"/>
    <n v="1.628296372561646E-3"/>
  </r>
  <r>
    <x v="0"/>
    <x v="101"/>
    <x v="252"/>
    <x v="0"/>
    <n v="20795438.800000001"/>
    <n v="2.5243148726784809E-3"/>
  </r>
  <r>
    <x v="0"/>
    <x v="100"/>
    <x v="253"/>
    <x v="6"/>
    <n v="16697161.970000001"/>
    <n v="2.0268336098968262E-3"/>
  </r>
  <r>
    <x v="0"/>
    <x v="5"/>
    <x v="254"/>
    <x v="1"/>
    <n v="7601760.5300000003"/>
    <n v="9.2276183008070266E-4"/>
  </r>
  <r>
    <x v="0"/>
    <x v="103"/>
    <x v="255"/>
    <x v="1"/>
    <n v="6145905.21"/>
    <n v="7.4603859417841001E-4"/>
  </r>
  <r>
    <x v="0"/>
    <x v="79"/>
    <x v="256"/>
    <x v="6"/>
    <n v="12136799.119999999"/>
    <n v="1.4732606904802169E-3"/>
  </r>
  <r>
    <x v="0"/>
    <x v="104"/>
    <x v="257"/>
    <x v="5"/>
    <n v="26597544.07"/>
    <n v="3.2286203103645177E-3"/>
  </r>
  <r>
    <x v="0"/>
    <x v="72"/>
    <x v="258"/>
    <x v="0"/>
    <n v="4240691.25"/>
    <n v="5.1476865171089811E-4"/>
  </r>
  <r>
    <x v="0"/>
    <x v="23"/>
    <x v="259"/>
    <x v="6"/>
    <n v="3309250.55"/>
    <n v="4.0170301098837319E-4"/>
  </r>
  <r>
    <x v="0"/>
    <x v="82"/>
    <x v="260"/>
    <x v="11"/>
    <n v="10283075.140000001"/>
    <n v="1.2482410091184204E-3"/>
  </r>
  <r>
    <x v="0"/>
    <x v="105"/>
    <x v="261"/>
    <x v="1"/>
    <n v="12269174.300000001"/>
    <n v="1.4893294370385967E-3"/>
  </r>
  <r>
    <x v="0"/>
    <x v="48"/>
    <x v="262"/>
    <x v="1"/>
    <n v="32180159.16"/>
    <n v="3.9062822936320367E-3"/>
  </r>
  <r>
    <x v="0"/>
    <x v="72"/>
    <x v="263"/>
    <x v="0"/>
    <n v="53386107.490000002"/>
    <n v="6.4804280605715824E-3"/>
  </r>
  <r>
    <x v="0"/>
    <x v="53"/>
    <x v="264"/>
    <x v="0"/>
    <n v="11739675.33"/>
    <n v="1.4250546632339229E-3"/>
  </r>
  <r>
    <x v="0"/>
    <x v="95"/>
    <x v="265"/>
    <x v="7"/>
    <n v="15207286.390000001"/>
    <n v="1.8459807257040445E-3"/>
  </r>
  <r>
    <x v="0"/>
    <x v="10"/>
    <x v="266"/>
    <x v="1"/>
    <n v="2210346.46"/>
    <n v="2.6830933919750856E-4"/>
  </r>
  <r>
    <x v="0"/>
    <x v="97"/>
    <x v="267"/>
    <x v="1"/>
    <n v="45029870.600000001"/>
    <n v="5.4660819213089877E-3"/>
  </r>
  <r>
    <x v="0"/>
    <x v="95"/>
    <x v="268"/>
    <x v="7"/>
    <n v="32381085.809999999"/>
    <n v="3.9306723599244805E-3"/>
  </r>
  <r>
    <x v="0"/>
    <x v="106"/>
    <x v="269"/>
    <x v="1"/>
    <n v="6273032.5999999996"/>
    <n v="7.6147032247172195E-4"/>
  </r>
  <r>
    <x v="0"/>
    <x v="107"/>
    <x v="270"/>
    <x v="5"/>
    <n v="12179255.85"/>
    <n v="1.4784144242395785E-3"/>
  </r>
  <r>
    <x v="0"/>
    <x v="5"/>
    <x v="271"/>
    <x v="1"/>
    <n v="2066270.78"/>
    <n v="2.5082029338736363E-4"/>
  </r>
  <r>
    <x v="0"/>
    <x v="81"/>
    <x v="272"/>
    <x v="0"/>
    <n v="2139938.63"/>
    <n v="2.5976267980112118E-4"/>
  </r>
  <r>
    <x v="0"/>
    <x v="23"/>
    <x v="273"/>
    <x v="6"/>
    <n v="6930135.8399999999"/>
    <n v="8.4123471203666916E-4"/>
  </r>
  <r>
    <x v="0"/>
    <x v="108"/>
    <x v="274"/>
    <x v="1"/>
    <n v="7326571.6799999997"/>
    <n v="8.8935723046964328E-4"/>
  </r>
  <r>
    <x v="0"/>
    <x v="56"/>
    <x v="275"/>
    <x v="1"/>
    <n v="45047433.259999998"/>
    <n v="5.4682138159166541E-3"/>
  </r>
  <r>
    <x v="0"/>
    <x v="30"/>
    <x v="276"/>
    <x v="1"/>
    <n v="15037216.439999999"/>
    <n v="1.8253362897626068E-3"/>
  </r>
  <r>
    <x v="0"/>
    <x v="10"/>
    <x v="277"/>
    <x v="1"/>
    <n v="17021991.420000002"/>
    <n v="2.0662639782388962E-3"/>
  </r>
  <r>
    <x v="0"/>
    <x v="97"/>
    <x v="278"/>
    <x v="1"/>
    <n v="4245420.76"/>
    <n v="5.153427570494919E-4"/>
  </r>
  <r>
    <x v="0"/>
    <x v="106"/>
    <x v="279"/>
    <x v="1"/>
    <n v="7627334.25"/>
    <n v="9.2586617052605618E-4"/>
  </r>
  <r>
    <x v="0"/>
    <x v="109"/>
    <x v="280"/>
    <x v="7"/>
    <n v="13253643.18"/>
    <n v="1.6088320577514197E-3"/>
  </r>
  <r>
    <x v="0"/>
    <x v="49"/>
    <x v="281"/>
    <x v="5"/>
    <n v="7365609.8499999996"/>
    <n v="8.940959923722366E-4"/>
  </r>
  <r>
    <x v="0"/>
    <x v="110"/>
    <x v="282"/>
    <x v="7"/>
    <n v="20396716.739999998"/>
    <n v="2.4759148347757937E-3"/>
  </r>
  <r>
    <x v="0"/>
    <x v="21"/>
    <x v="283"/>
    <x v="5"/>
    <n v="8307656.4500000002"/>
    <n v="1.0084490611392298E-3"/>
  </r>
  <r>
    <x v="0"/>
    <x v="111"/>
    <x v="284"/>
    <x v="6"/>
    <n v="14718309.01"/>
    <n v="1.7866247830567866E-3"/>
  </r>
  <r>
    <x v="0"/>
    <x v="95"/>
    <x v="285"/>
    <x v="7"/>
    <n v="9773626.9600000009"/>
    <n v="1.1864001588242211E-3"/>
  </r>
  <r>
    <x v="0"/>
    <x v="82"/>
    <x v="286"/>
    <x v="11"/>
    <n v="64844494.450000003"/>
    <n v="7.8713377162040084E-3"/>
  </r>
  <r>
    <x v="0"/>
    <x v="112"/>
    <x v="287"/>
    <x v="5"/>
    <n v="2136900.29"/>
    <n v="2.5939386205584458E-4"/>
  </r>
  <r>
    <x v="0"/>
    <x v="31"/>
    <x v="288"/>
    <x v="7"/>
    <n v="5918366.8600000003"/>
    <n v="7.1841818921683151E-4"/>
  </r>
  <r>
    <x v="0"/>
    <x v="31"/>
    <x v="289"/>
    <x v="7"/>
    <n v="4565284.58"/>
    <n v="5.5417035793944066E-4"/>
  </r>
  <r>
    <x v="0"/>
    <x v="109"/>
    <x v="290"/>
    <x v="7"/>
    <n v="11830733.880000001"/>
    <n v="1.4361080703901854E-3"/>
  </r>
  <r>
    <x v="0"/>
    <x v="16"/>
    <x v="291"/>
    <x v="1"/>
    <n v="1758731.01"/>
    <n v="2.1348868318103706E-4"/>
  </r>
  <r>
    <x v="0"/>
    <x v="113"/>
    <x v="292"/>
    <x v="5"/>
    <n v="23341450.41"/>
    <n v="2.8333699032044575E-3"/>
  </r>
  <r>
    <x v="0"/>
    <x v="20"/>
    <x v="293"/>
    <x v="1"/>
    <n v="9766336.7699999996"/>
    <n v="1.1855152178898824E-3"/>
  </r>
  <r>
    <x v="0"/>
    <x v="21"/>
    <x v="294"/>
    <x v="5"/>
    <n v="37402466.579999998"/>
    <n v="4.5402072815483854E-3"/>
  </r>
  <r>
    <x v="0"/>
    <x v="113"/>
    <x v="295"/>
    <x v="5"/>
    <n v="9611322.0999999996"/>
    <n v="1.1666983109360196E-3"/>
  </r>
  <r>
    <x v="0"/>
    <x v="97"/>
    <x v="296"/>
    <x v="1"/>
    <n v="13080249.84"/>
    <n v="1.5877842024406967E-3"/>
  </r>
  <r>
    <x v="0"/>
    <x v="95"/>
    <x v="297"/>
    <x v="7"/>
    <n v="3299063.95"/>
    <n v="4.0046648089495551E-4"/>
  </r>
  <r>
    <x v="0"/>
    <x v="109"/>
    <x v="298"/>
    <x v="7"/>
    <n v="9235057.4900000002"/>
    <n v="1.1210243359735116E-3"/>
  </r>
  <r>
    <x v="0"/>
    <x v="107"/>
    <x v="299"/>
    <x v="5"/>
    <n v="67469679.340000004"/>
    <n v="8.1900034257901804E-3"/>
  </r>
  <r>
    <x v="0"/>
    <x v="95"/>
    <x v="300"/>
    <x v="7"/>
    <n v="26157539.73"/>
    <n v="3.1752091027344542E-3"/>
  </r>
  <r>
    <x v="0"/>
    <x v="101"/>
    <x v="301"/>
    <x v="0"/>
    <n v="4899054.08"/>
    <n v="5.9468594027456596E-4"/>
  </r>
  <r>
    <x v="0"/>
    <x v="49"/>
    <x v="302"/>
    <x v="5"/>
    <n v="10355891.859999999"/>
    <n v="1.257080078639553E-3"/>
  </r>
  <r>
    <x v="0"/>
    <x v="21"/>
    <x v="303"/>
    <x v="5"/>
    <n v="61476728.049999997"/>
    <n v="7.4625315884281956E-3"/>
  </r>
  <r>
    <x v="0"/>
    <x v="95"/>
    <x v="304"/>
    <x v="7"/>
    <n v="15209516.1"/>
    <n v="1.8462513855429107E-3"/>
  </r>
  <r>
    <x v="0"/>
    <x v="21"/>
    <x v="305"/>
    <x v="5"/>
    <n v="16466714.52"/>
    <n v="1.9988600753635785E-3"/>
  </r>
  <r>
    <x v="0"/>
    <x v="94"/>
    <x v="306"/>
    <x v="0"/>
    <n v="1303062.02"/>
    <n v="1.5817597641211897E-4"/>
  </r>
  <r>
    <x v="0"/>
    <x v="82"/>
    <x v="307"/>
    <x v="11"/>
    <n v="4461686.37"/>
    <n v="5.4159478765208185E-4"/>
  </r>
  <r>
    <x v="0"/>
    <x v="109"/>
    <x v="308"/>
    <x v="7"/>
    <n v="6832423.1900000004"/>
    <n v="8.2937357758232778E-4"/>
  </r>
  <r>
    <x v="1"/>
    <x v="114"/>
    <x v="309"/>
    <x v="1"/>
    <n v="69304019.200000003"/>
    <n v="8.4126701093200779E-3"/>
  </r>
  <r>
    <x v="1"/>
    <x v="115"/>
    <x v="310"/>
    <x v="13"/>
    <n v="19743158.399999999"/>
    <n v="2.3965807532162812E-3"/>
  </r>
  <r>
    <x v="1"/>
    <x v="116"/>
    <x v="311"/>
    <x v="7"/>
    <n v="19954352.879999999"/>
    <n v="2.4222172099421469E-3"/>
  </r>
  <r>
    <x v="1"/>
    <x v="117"/>
    <x v="312"/>
    <x v="1"/>
    <n v="26098380"/>
    <n v="3.1680278266989301E-3"/>
  </r>
  <r>
    <x v="1"/>
    <x v="118"/>
    <x v="313"/>
    <x v="13"/>
    <n v="9994505.4000000004"/>
    <n v="1.2132121312239581E-3"/>
  </r>
  <r>
    <x v="1"/>
    <x v="119"/>
    <x v="314"/>
    <x v="7"/>
    <n v="47645523.200000003"/>
    <n v="5.7835905261257392E-3"/>
  </r>
  <r>
    <x v="1"/>
    <x v="120"/>
    <x v="315"/>
    <x v="7"/>
    <n v="134022210.3"/>
    <n v="1.6268676125724892E-2"/>
  </r>
  <r>
    <x v="1"/>
    <x v="121"/>
    <x v="316"/>
    <x v="0"/>
    <n v="2359156.7999999998"/>
    <n v="2.8637311549398859E-4"/>
  </r>
  <r>
    <x v="1"/>
    <x v="122"/>
    <x v="317"/>
    <x v="1"/>
    <n v="8482452"/>
    <n v="1.0296671277925293E-3"/>
  </r>
  <r>
    <x v="1"/>
    <x v="123"/>
    <x v="318"/>
    <x v="13"/>
    <n v="82796456.180000007"/>
    <n v="1.0050488847595086E-2"/>
  </r>
  <r>
    <x v="1"/>
    <x v="124"/>
    <x v="319"/>
    <x v="0"/>
    <n v="33248358.359999999"/>
    <n v="4.0359487629706521E-3"/>
  </r>
  <r>
    <x v="1"/>
    <x v="125"/>
    <x v="320"/>
    <x v="0"/>
    <n v="9354256.1999999993"/>
    <n v="1.1354936183652392E-3"/>
  </r>
  <r>
    <x v="1"/>
    <x v="126"/>
    <x v="321"/>
    <x v="13"/>
    <n v="20656887.030000001"/>
    <n v="2.5074963627633676E-3"/>
  </r>
  <r>
    <x v="1"/>
    <x v="127"/>
    <x v="322"/>
    <x v="1"/>
    <n v="15425242.560000001"/>
    <n v="1.8724379698533259E-3"/>
  </r>
  <r>
    <x v="1"/>
    <x v="128"/>
    <x v="323"/>
    <x v="1"/>
    <n v="2230530.5"/>
    <n v="2.7075943764711367E-4"/>
  </r>
  <r>
    <x v="1"/>
    <x v="129"/>
    <x v="324"/>
    <x v="0"/>
    <n v="56032113.280000001"/>
    <n v="6.8016211757123109E-3"/>
  </r>
  <r>
    <x v="1"/>
    <x v="130"/>
    <x v="325"/>
    <x v="0"/>
    <n v="8226092.5"/>
    <n v="9.9854818364202556E-4"/>
  </r>
  <r>
    <x v="1"/>
    <x v="131"/>
    <x v="326"/>
    <x v="1"/>
    <n v="44492009.600000001"/>
    <n v="5.4007920981515309E-3"/>
  </r>
  <r>
    <x v="1"/>
    <x v="132"/>
    <x v="327"/>
    <x v="1"/>
    <n v="60412770.159999996"/>
    <n v="7.3333799628500611E-3"/>
  </r>
  <r>
    <x v="1"/>
    <x v="133"/>
    <x v="328"/>
    <x v="1"/>
    <n v="108104646.59999999"/>
    <n v="1.3122597211943955E-2"/>
  </r>
  <r>
    <x v="1"/>
    <x v="134"/>
    <x v="329"/>
    <x v="14"/>
    <n v="17080073.640000001"/>
    <n v="2.07331445758652E-3"/>
  </r>
  <r>
    <x v="1"/>
    <x v="135"/>
    <x v="330"/>
    <x v="1"/>
    <n v="2165175.7000000002"/>
    <n v="2.628261550062623E-4"/>
  </r>
  <r>
    <x v="1"/>
    <x v="136"/>
    <x v="331"/>
    <x v="1"/>
    <n v="2272670.4"/>
    <n v="2.7587471207465706E-4"/>
  </r>
  <r>
    <x v="1"/>
    <x v="137"/>
    <x v="332"/>
    <x v="0"/>
    <n v="100907154"/>
    <n v="1.2248908621339495E-2"/>
  </r>
  <r>
    <x v="1"/>
    <x v="138"/>
    <x v="333"/>
    <x v="1"/>
    <n v="81860396.599999994"/>
    <n v="9.9368625306785509E-3"/>
  </r>
  <r>
    <x v="1"/>
    <x v="139"/>
    <x v="334"/>
    <x v="14"/>
    <n v="94861577.939999998"/>
    <n v="1.1515048773084359E-2"/>
  </r>
  <r>
    <x v="1"/>
    <x v="140"/>
    <x v="335"/>
    <x v="0"/>
    <n v="38857622"/>
    <n v="4.7168455580518234E-3"/>
  </r>
  <r>
    <x v="1"/>
    <x v="141"/>
    <x v="336"/>
    <x v="15"/>
    <n v="17329502.350000001"/>
    <n v="2.1035920876178718E-3"/>
  </r>
  <r>
    <x v="1"/>
    <x v="142"/>
    <x v="337"/>
    <x v="3"/>
    <n v="18245024"/>
    <n v="2.2147253481170025E-3"/>
  </r>
  <r>
    <x v="1"/>
    <x v="143"/>
    <x v="338"/>
    <x v="7"/>
    <n v="32574195.199999999"/>
    <n v="3.9541135053563752E-3"/>
  </r>
  <r>
    <x v="1"/>
    <x v="144"/>
    <x v="339"/>
    <x v="0"/>
    <n v="90891419.849999994"/>
    <n v="1.1033119576501511E-2"/>
  </r>
  <r>
    <x v="1"/>
    <x v="145"/>
    <x v="340"/>
    <x v="1"/>
    <n v="17885433.399999999"/>
    <n v="2.1710753963951192E-3"/>
  </r>
  <r>
    <x v="1"/>
    <x v="146"/>
    <x v="341"/>
    <x v="1"/>
    <n v="29707625.100000001"/>
    <n v="3.6061465494003687E-3"/>
  </r>
  <r>
    <x v="1"/>
    <x v="147"/>
    <x v="342"/>
    <x v="14"/>
    <n v="23506062.32"/>
    <n v="2.853351799072556E-3"/>
  </r>
  <r>
    <x v="1"/>
    <x v="148"/>
    <x v="343"/>
    <x v="1"/>
    <n v="24549602"/>
    <n v="2.9800249007939845E-3"/>
  </r>
  <r>
    <x v="1"/>
    <x v="149"/>
    <x v="344"/>
    <x v="1"/>
    <n v="2135446.4"/>
    <n v="2.592173773860314E-4"/>
  </r>
  <r>
    <x v="1"/>
    <x v="150"/>
    <x v="345"/>
    <x v="7"/>
    <n v="10733697.73"/>
    <n v="1.3029411439336518E-3"/>
  </r>
  <r>
    <x v="1"/>
    <x v="151"/>
    <x v="346"/>
    <x v="0"/>
    <n v="45898823.039999999"/>
    <n v="5.571562242692841E-3"/>
  </r>
  <r>
    <x v="1"/>
    <x v="152"/>
    <x v="347"/>
    <x v="7"/>
    <n v="21835224.449999999"/>
    <n v="2.6505322805406633E-3"/>
  </r>
  <r>
    <x v="1"/>
    <x v="153"/>
    <x v="348"/>
    <x v="0"/>
    <n v="20789211"/>
    <n v="2.5235588930468287E-3"/>
  </r>
  <r>
    <x v="1"/>
    <x v="154"/>
    <x v="349"/>
    <x v="0"/>
    <n v="112532245.28"/>
    <n v="1.3660054166118716E-2"/>
  </r>
  <r>
    <x v="1"/>
    <x v="155"/>
    <x v="350"/>
    <x v="1"/>
    <n v="57565988.200000003"/>
    <n v="6.9878150478697252E-3"/>
  </r>
  <r>
    <x v="1"/>
    <x v="156"/>
    <x v="351"/>
    <x v="0"/>
    <n v="119466405.3"/>
    <n v="1.4501777364958765E-2"/>
  </r>
  <r>
    <x v="1"/>
    <x v="157"/>
    <x v="352"/>
    <x v="1"/>
    <n v="23613747.199999999"/>
    <n v="2.8664234416938502E-3"/>
  </r>
  <r>
    <x v="1"/>
    <x v="158"/>
    <x v="353"/>
    <x v="0"/>
    <n v="14262022.6"/>
    <n v="1.731237128963906E-3"/>
  </r>
  <r>
    <x v="1"/>
    <x v="159"/>
    <x v="354"/>
    <x v="0"/>
    <n v="19057791.760000002"/>
    <n v="2.3133855285697269E-3"/>
  </r>
  <r>
    <x v="1"/>
    <x v="160"/>
    <x v="355"/>
    <x v="16"/>
    <n v="32252584.98"/>
    <n v="3.9150739126187894E-3"/>
  </r>
  <r>
    <x v="1"/>
    <x v="161"/>
    <x v="356"/>
    <x v="3"/>
    <n v="14421016.380000001"/>
    <n v="1.7505370517680054E-3"/>
  </r>
  <r>
    <x v="1"/>
    <x v="162"/>
    <x v="357"/>
    <x v="1"/>
    <n v="19248825.350000001"/>
    <n v="2.3365746969761258E-3"/>
  </r>
  <r>
    <x v="1"/>
    <x v="163"/>
    <x v="358"/>
    <x v="13"/>
    <n v="25022406.649999999"/>
    <n v="3.0374176695326053E-3"/>
  </r>
  <r>
    <x v="1"/>
    <x v="164"/>
    <x v="359"/>
    <x v="0"/>
    <n v="12822506.800000001"/>
    <n v="1.5564973132599132E-3"/>
  </r>
  <r>
    <x v="1"/>
    <x v="165"/>
    <x v="360"/>
    <x v="14"/>
    <n v="18329414.699999999"/>
    <n v="2.2249693588914108E-3"/>
  </r>
  <r>
    <x v="1"/>
    <x v="166"/>
    <x v="361"/>
    <x v="10"/>
    <n v="27824025.199999999"/>
    <n v="3.3775002925228409E-3"/>
  </r>
  <r>
    <x v="1"/>
    <x v="167"/>
    <x v="362"/>
    <x v="14"/>
    <n v="71707006.280000001"/>
    <n v="8.704363690938478E-3"/>
  </r>
  <r>
    <x v="1"/>
    <x v="168"/>
    <x v="363"/>
    <x v="7"/>
    <n v="10363835.279999999"/>
    <n v="1.2580443137989446E-3"/>
  </r>
  <r>
    <x v="1"/>
    <x v="169"/>
    <x v="364"/>
    <x v="0"/>
    <n v="75676029.420000002"/>
    <n v="9.1861551183118218E-3"/>
  </r>
  <r>
    <x v="1"/>
    <x v="170"/>
    <x v="365"/>
    <x v="1"/>
    <n v="2390189.7599999998"/>
    <n v="2.9014014167817455E-4"/>
  </r>
  <r>
    <x v="1"/>
    <x v="171"/>
    <x v="366"/>
    <x v="1"/>
    <n v="41256905"/>
    <n v="5.0080895091371277E-3"/>
  </r>
  <r>
    <x v="1"/>
    <x v="172"/>
    <x v="367"/>
    <x v="7"/>
    <n v="30971956.800000001"/>
    <n v="3.7596211331782721E-3"/>
  </r>
  <r>
    <x v="1"/>
    <x v="173"/>
    <x v="368"/>
    <x v="17"/>
    <n v="12567305.99"/>
    <n v="1.525519020067918E-3"/>
  </r>
  <r>
    <x v="1"/>
    <x v="174"/>
    <x v="369"/>
    <x v="17"/>
    <n v="37250291.939999998"/>
    <n v="4.5217351199031844E-3"/>
  </r>
  <r>
    <x v="1"/>
    <x v="175"/>
    <x v="370"/>
    <x v="17"/>
    <n v="2449185.64"/>
    <n v="2.9730152830449355E-4"/>
  </r>
  <r>
    <x v="1"/>
    <x v="176"/>
    <x v="371"/>
    <x v="17"/>
    <n v="41631798.340000004"/>
    <n v="5.0535970284990234E-3"/>
  </r>
  <r>
    <x v="1"/>
    <x v="177"/>
    <x v="372"/>
    <x v="17"/>
    <n v="36963055.659999996"/>
    <n v="4.4868681079324223E-3"/>
  </r>
  <r>
    <x v="1"/>
    <x v="178"/>
    <x v="373"/>
    <x v="17"/>
    <n v="8829044.7899999991"/>
    <n v="1.0717393025119265E-3"/>
  </r>
  <r>
    <x v="1"/>
    <x v="179"/>
    <x v="374"/>
    <x v="18"/>
    <n v="26598476.23"/>
    <n v="3.2287334633195643E-3"/>
  </r>
  <r>
    <x v="1"/>
    <x v="180"/>
    <x v="375"/>
    <x v="17"/>
    <n v="19090702.02"/>
    <n v="2.3173804362790901E-3"/>
  </r>
  <r>
    <x v="1"/>
    <x v="181"/>
    <x v="376"/>
    <x v="17"/>
    <n v="26967870.23"/>
    <n v="3.2735734292873996E-3"/>
  </r>
  <r>
    <x v="1"/>
    <x v="182"/>
    <x v="377"/>
    <x v="17"/>
    <n v="89719198.379999995"/>
    <n v="1.089082606111803E-2"/>
  </r>
  <r>
    <x v="1"/>
    <x v="183"/>
    <x v="378"/>
    <x v="19"/>
    <n v="5957305.9299999997"/>
    <n v="7.2314492157745226E-4"/>
  </r>
  <r>
    <x v="1"/>
    <x v="184"/>
    <x v="379"/>
    <x v="17"/>
    <n v="20559568.149999999"/>
    <n v="2.4956830272267107E-3"/>
  </r>
  <r>
    <x v="1"/>
    <x v="185"/>
    <x v="380"/>
    <x v="17"/>
    <n v="14164090.1"/>
    <n v="1.719349307377348E-3"/>
  </r>
  <r>
    <x v="1"/>
    <x v="186"/>
    <x v="381"/>
    <x v="20"/>
    <n v="1344508.16"/>
    <n v="1.6320703676257978E-4"/>
  </r>
  <r>
    <x v="1"/>
    <x v="187"/>
    <x v="382"/>
    <x v="17"/>
    <n v="26090990.949999999"/>
    <n v="3.1671308853557178E-3"/>
  </r>
  <r>
    <x v="1"/>
    <x v="188"/>
    <x v="383"/>
    <x v="17"/>
    <n v="1260559.25"/>
    <n v="1.5301665395333862E-4"/>
  </r>
  <r>
    <x v="1"/>
    <x v="189"/>
    <x v="384"/>
    <x v="20"/>
    <n v="31553980.129999999"/>
    <n v="3.8302717293159623E-3"/>
  </r>
  <r>
    <x v="1"/>
    <x v="190"/>
    <x v="385"/>
    <x v="16"/>
    <n v="9387677.4299999997"/>
    <n v="1.1395505516554475E-3"/>
  </r>
  <r>
    <x v="1"/>
    <x v="191"/>
    <x v="386"/>
    <x v="17"/>
    <n v="34620112.450000003"/>
    <n v="4.2024631262571116E-3"/>
  </r>
  <r>
    <x v="1"/>
    <x v="192"/>
    <x v="387"/>
    <x v="16"/>
    <n v="1357922.65"/>
    <n v="1.6483539367978978E-4"/>
  </r>
  <r>
    <x v="1"/>
    <x v="193"/>
    <x v="388"/>
    <x v="20"/>
    <n v="1544790.26"/>
    <n v="1.8751886247703786E-4"/>
  </r>
  <r>
    <x v="1"/>
    <x v="194"/>
    <x v="389"/>
    <x v="18"/>
    <n v="21215269.98"/>
    <n v="2.5752773025594102E-3"/>
  </r>
  <r>
    <x v="1"/>
    <x v="195"/>
    <x v="390"/>
    <x v="17"/>
    <n v="11078148.43"/>
    <n v="1.3447532948229377E-3"/>
  </r>
  <r>
    <x v="1"/>
    <x v="196"/>
    <x v="391"/>
    <x v="17"/>
    <n v="18936394.170000002"/>
    <n v="2.2986493287284267E-3"/>
  </r>
  <r>
    <x v="1"/>
    <x v="197"/>
    <x v="392"/>
    <x v="17"/>
    <n v="2322085.2999999998"/>
    <n v="2.8187308355417202E-4"/>
  </r>
  <r>
    <x v="1"/>
    <x v="198"/>
    <x v="393"/>
    <x v="17"/>
    <n v="1737464.63"/>
    <n v="2.1090720173992257E-4"/>
  </r>
  <r>
    <x v="1"/>
    <x v="199"/>
    <x v="394"/>
    <x v="17"/>
    <n v="34923871.609999999"/>
    <n v="4.23933581611352E-3"/>
  </r>
  <r>
    <x v="1"/>
    <x v="200"/>
    <x v="395"/>
    <x v="17"/>
    <n v="89262152.569999993"/>
    <n v="1.0835346225045592E-2"/>
  </r>
  <r>
    <x v="1"/>
    <x v="201"/>
    <x v="396"/>
    <x v="17"/>
    <n v="89485981.939999998"/>
    <n v="1.0862516404673313E-2"/>
  </r>
  <r>
    <x v="1"/>
    <x v="202"/>
    <x v="397"/>
    <x v="17"/>
    <n v="29927594.219999999"/>
    <n v="3.6328481413449441E-3"/>
  </r>
  <r>
    <x v="1"/>
    <x v="203"/>
    <x v="398"/>
    <x v="17"/>
    <n v="25121221.48"/>
    <n v="3.0494125953146088E-3"/>
  </r>
  <r>
    <x v="1"/>
    <x v="204"/>
    <x v="399"/>
    <x v="20"/>
    <n v="13896510.49"/>
    <n v="1.6868683775136076E-3"/>
  </r>
  <r>
    <x v="1"/>
    <x v="205"/>
    <x v="400"/>
    <x v="17"/>
    <n v="27812570.059999999"/>
    <n v="3.3761097770088999E-3"/>
  </r>
  <r>
    <x v="1"/>
    <x v="206"/>
    <x v="401"/>
    <x v="19"/>
    <n v="7679292.9900000002"/>
    <n v="9.3217333342889594E-4"/>
  </r>
  <r>
    <x v="1"/>
    <x v="207"/>
    <x v="402"/>
    <x v="16"/>
    <n v="20133745.859999999"/>
    <n v="2.4439933490187659E-3"/>
  </r>
  <r>
    <x v="1"/>
    <x v="208"/>
    <x v="403"/>
    <x v="20"/>
    <n v="25009277.57"/>
    <n v="3.0358239579390523E-3"/>
  </r>
  <r>
    <x v="1"/>
    <x v="209"/>
    <x v="404"/>
    <x v="16"/>
    <n v="24397306.309999999"/>
    <n v="2.9615380451421657E-3"/>
  </r>
  <r>
    <x v="1"/>
    <x v="210"/>
    <x v="405"/>
    <x v="17"/>
    <n v="79397201.310000002"/>
    <n v="9.637860400227783E-3"/>
  </r>
  <r>
    <x v="1"/>
    <x v="211"/>
    <x v="406"/>
    <x v="17"/>
    <n v="2955538.2"/>
    <n v="3.5876660775387853E-4"/>
  </r>
  <r>
    <x v="1"/>
    <x v="212"/>
    <x v="407"/>
    <x v="17"/>
    <n v="40764638.229999997"/>
    <n v="4.9483342743095555E-3"/>
  </r>
  <r>
    <x v="1"/>
    <x v="213"/>
    <x v="408"/>
    <x v="17"/>
    <n v="15342838.59"/>
    <n v="1.8624351240831875E-3"/>
  </r>
  <r>
    <x v="1"/>
    <x v="214"/>
    <x v="409"/>
    <x v="17"/>
    <n v="43846626.82"/>
    <n v="5.3224504307410507E-3"/>
  </r>
  <r>
    <x v="1"/>
    <x v="215"/>
    <x v="410"/>
    <x v="17"/>
    <n v="43795969.259999998"/>
    <n v="5.3163012153601471E-3"/>
  </r>
  <r>
    <x v="1"/>
    <x v="216"/>
    <x v="411"/>
    <x v="18"/>
    <n v="9034932.0700000003"/>
    <n v="1.0967315293169372E-3"/>
  </r>
  <r>
    <x v="1"/>
    <x v="217"/>
    <x v="412"/>
    <x v="16"/>
    <n v="26612502.120000001"/>
    <n v="3.2304360368055132E-3"/>
  </r>
  <r>
    <x v="1"/>
    <x v="218"/>
    <x v="413"/>
    <x v="21"/>
    <n v="17674048.43"/>
    <n v="2.1454158164861013E-3"/>
  </r>
  <r>
    <x v="1"/>
    <x v="219"/>
    <x v="414"/>
    <x v="17"/>
    <n v="36306957.460000001"/>
    <n v="4.4072257180734712E-3"/>
  </r>
  <r>
    <x v="1"/>
    <x v="220"/>
    <x v="415"/>
    <x v="17"/>
    <n v="2751488.59"/>
    <n v="3.3399745187113539E-4"/>
  </r>
  <r>
    <x v="1"/>
    <x v="221"/>
    <x v="416"/>
    <x v="17"/>
    <n v="1778601.56"/>
    <n v="2.1590072773444661E-4"/>
  </r>
  <r>
    <x v="1"/>
    <x v="222"/>
    <x v="417"/>
    <x v="20"/>
    <n v="14050347.109999999"/>
    <n v="1.7055422834390062E-3"/>
  </r>
  <r>
    <x v="1"/>
    <x v="223"/>
    <x v="418"/>
    <x v="17"/>
    <n v="9521969.1500000004"/>
    <n v="1.1558519430006292E-3"/>
  </r>
  <r>
    <x v="1"/>
    <x v="224"/>
    <x v="419"/>
    <x v="18"/>
    <n v="1494471.48"/>
    <n v="1.8141077089259692E-4"/>
  </r>
  <r>
    <x v="1"/>
    <x v="225"/>
    <x v="420"/>
    <x v="17"/>
    <n v="16506248.43"/>
    <n v="2.0036590141091336E-3"/>
  </r>
  <r>
    <x v="1"/>
    <x v="226"/>
    <x v="421"/>
    <x v="17"/>
    <n v="13488536.720000001"/>
    <n v="1.637345293861547E-3"/>
  </r>
  <r>
    <x v="1"/>
    <x v="227"/>
    <x v="422"/>
    <x v="17"/>
    <n v="20359756.219999999"/>
    <n v="2.4714282744663315E-3"/>
  </r>
  <r>
    <x v="1"/>
    <x v="228"/>
    <x v="423"/>
    <x v="17"/>
    <n v="90969569.310000002"/>
    <n v="1.1042605976190745E-2"/>
  </r>
  <r>
    <x v="1"/>
    <x v="229"/>
    <x v="424"/>
    <x v="17"/>
    <n v="16548955.42"/>
    <n v="2.0088431264070829E-3"/>
  </r>
  <r>
    <x v="1"/>
    <x v="230"/>
    <x v="425"/>
    <x v="19"/>
    <n v="10866486.859999999"/>
    <n v="1.3190601390177582E-3"/>
  </r>
  <r>
    <x v="1"/>
    <x v="231"/>
    <x v="426"/>
    <x v="19"/>
    <n v="1398173.38"/>
    <n v="1.69721345707653E-4"/>
  </r>
  <r>
    <x v="1"/>
    <x v="232"/>
    <x v="427"/>
    <x v="16"/>
    <n v="1457484.91"/>
    <n v="1.7692104842805513E-4"/>
  </r>
  <r>
    <x v="2"/>
    <x v="233"/>
    <x v="428"/>
    <x v="2"/>
    <n v="149279828.31999999"/>
    <n v="1.8120766502848031E-2"/>
  </r>
  <r>
    <x v="3"/>
    <x v="234"/>
    <x v="429"/>
    <x v="22"/>
    <n v="8248237.0899999999"/>
    <n v="1.0012362691603927E-3"/>
  </r>
  <r>
    <x v="4"/>
    <x v="234"/>
    <x v="429"/>
    <x v="22"/>
    <n v="1813344.93"/>
    <n v="2.2011815283720383E-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le3" cacheId="0" applyNumberFormats="0" applyBorderFormats="0" applyFontFormats="0" applyPatternFormats="0" applyAlignmentFormats="0" applyWidthHeightFormats="1" dataCaption="Werte" updatedVersion="8" minRefreshableVersion="3" useAutoFormatting="1" itemPrintTitles="1" createdVersion="6" indent="0" compact="0" compactData="0" multipleFieldFilters="0">
  <location ref="A4:F10" firstHeaderRow="0" firstDataRow="1" firstDataCol="4"/>
  <pivotFields count="6">
    <pivotField axis="axisRow" compact="0" outline="0" showAll="0" sortType="ascending">
      <items count="10">
        <item m="1" x="6"/>
        <item sd="0" x="0"/>
        <item sd="0" x="2"/>
        <item m="1" x="5"/>
        <item sd="0" x="1"/>
        <item sd="0" x="3"/>
        <item m="1" x="7"/>
        <item m="1" x="8"/>
        <item sd="0" x="4"/>
        <item t="default"/>
      </items>
    </pivotField>
    <pivotField axis="axisRow" compact="0" outline="0" showAll="0" sortType="ascending" defaultSubtotal="0">
      <items count="497">
        <item x="282"/>
        <item x="76"/>
        <item x="467"/>
        <item x="292"/>
        <item x="112"/>
        <item x="161"/>
        <item x="40"/>
        <item x="314"/>
        <item x="16"/>
        <item x="257"/>
        <item x="326"/>
        <item x="318"/>
        <item x="59"/>
        <item x="228"/>
        <item x="317"/>
        <item x="446"/>
        <item x="476"/>
        <item x="35"/>
        <item x="436"/>
        <item x="33"/>
        <item x="418"/>
        <item x="75"/>
        <item x="54"/>
        <item x="402"/>
        <item x="192"/>
        <item x="455"/>
        <item x="8"/>
        <item x="393"/>
        <item x="293"/>
        <item x="253"/>
        <item x="126"/>
        <item x="155"/>
        <item x="334"/>
        <item x="224"/>
        <item x="322"/>
        <item x="38"/>
        <item x="136"/>
        <item x="137"/>
        <item x="138"/>
        <item x="178"/>
        <item x="95"/>
        <item x="323"/>
        <item x="61"/>
        <item x="65"/>
        <item x="50"/>
        <item x="92"/>
        <item x="0"/>
        <item x="372"/>
        <item x="67"/>
        <item x="272"/>
        <item x="324"/>
        <item x="148"/>
        <item x="20"/>
        <item x="203"/>
        <item x="477"/>
        <item x="157"/>
        <item x="212"/>
        <item x="81"/>
        <item x="174"/>
        <item x="105"/>
        <item x="412"/>
        <item x="170"/>
        <item x="356"/>
        <item x="449"/>
        <item x="176"/>
        <item x="294"/>
        <item x="231"/>
        <item x="479"/>
        <item x="181"/>
        <item x="15"/>
        <item x="329"/>
        <item x="6"/>
        <item x="221"/>
        <item x="202"/>
        <item x="186"/>
        <item x="113"/>
        <item x="385"/>
        <item x="106"/>
        <item x="266"/>
        <item x="191"/>
        <item x="337"/>
        <item x="289"/>
        <item x="439"/>
        <item x="149"/>
        <item x="114"/>
        <item x="311"/>
        <item x="166"/>
        <item x="235"/>
        <item x="173"/>
        <item x="376"/>
        <item x="115"/>
        <item x="169"/>
        <item x="139"/>
        <item x="348"/>
        <item x="27"/>
        <item x="177"/>
        <item x="366"/>
        <item x="478"/>
        <item x="56"/>
        <item x="434"/>
        <item x="28"/>
        <item x="394"/>
        <item x="398"/>
        <item x="210"/>
        <item x="419"/>
        <item x="444"/>
        <item x="71"/>
        <item x="25"/>
        <item x="175"/>
        <item x="440"/>
        <item x="130"/>
        <item x="331"/>
        <item x="172"/>
        <item x="307"/>
        <item x="349"/>
        <item x="400"/>
        <item x="10"/>
        <item x="234"/>
        <item x="271"/>
        <item x="247"/>
        <item x="354"/>
        <item x="484"/>
        <item x="358"/>
        <item x="338"/>
        <item x="190"/>
        <item x="457"/>
        <item x="264"/>
        <item x="441"/>
        <item x="223"/>
        <item x="365"/>
        <item x="470"/>
        <item x="41"/>
        <item x="420"/>
        <item x="116"/>
        <item x="306"/>
        <item x="371"/>
        <item x="117"/>
        <item x="19"/>
        <item x="464"/>
        <item x="29"/>
        <item x="413"/>
        <item x="450"/>
        <item x="344"/>
        <item x="416"/>
        <item x="310"/>
        <item x="472"/>
        <item x="491"/>
        <item x="7"/>
        <item x="273"/>
        <item x="12"/>
        <item x="17"/>
        <item x="438"/>
        <item x="468"/>
        <item x="118"/>
        <item x="368"/>
        <item x="265"/>
        <item x="383"/>
        <item x="187"/>
        <item x="188"/>
        <item x="39"/>
        <item x="151"/>
        <item x="241"/>
        <item x="120"/>
        <item x="277"/>
        <item x="66"/>
        <item x="389"/>
        <item x="369"/>
        <item x="220"/>
        <item x="23"/>
        <item x="209"/>
        <item x="101"/>
        <item x="276"/>
        <item x="197"/>
        <item x="260"/>
        <item x="447"/>
        <item x="350"/>
        <item x="52"/>
        <item x="406"/>
        <item x="60"/>
        <item x="284"/>
        <item x="249"/>
        <item x="286"/>
        <item x="308"/>
        <item x="77"/>
        <item x="442"/>
        <item x="205"/>
        <item x="381"/>
        <item x="79"/>
        <item x="456"/>
        <item x="214"/>
        <item x="312"/>
        <item x="213"/>
        <item x="328"/>
        <item x="283"/>
        <item x="93"/>
        <item x="428"/>
        <item x="104"/>
        <item x="278"/>
        <item x="433"/>
        <item x="30"/>
        <item x="411"/>
        <item x="36"/>
        <item x="226"/>
        <item x="150"/>
        <item x="131"/>
        <item x="49"/>
        <item x="360"/>
        <item x="387"/>
        <item x="388"/>
        <item x="481"/>
        <item x="216"/>
        <item x="458"/>
        <item x="316"/>
        <item x="82"/>
        <item x="288"/>
        <item x="98"/>
        <item x="466"/>
        <item x="259"/>
        <item x="179"/>
        <item x="194"/>
        <item x="140"/>
        <item x="107"/>
        <item x="297"/>
        <item x="43"/>
        <item x="245"/>
        <item x="425"/>
        <item x="119"/>
        <item x="230"/>
        <item x="390"/>
        <item x="410"/>
        <item x="303"/>
        <item x="401"/>
        <item x="391"/>
        <item x="300"/>
        <item x="108"/>
        <item x="359"/>
        <item x="238"/>
        <item x="487"/>
        <item x="453"/>
        <item x="275"/>
        <item x="32"/>
        <item x="37"/>
        <item x="414"/>
        <item x="395"/>
        <item x="302"/>
        <item x="396"/>
        <item x="351"/>
        <item x="319"/>
        <item x="460"/>
        <item x="215"/>
        <item x="62"/>
        <item x="462"/>
        <item x="295"/>
        <item x="229"/>
        <item x="448"/>
        <item x="233"/>
        <item x="222"/>
        <item x="242"/>
        <item x="473"/>
        <item x="474"/>
        <item x="185"/>
        <item x="86"/>
        <item x="375"/>
        <item x="42"/>
        <item x="88"/>
        <item x="296"/>
        <item x="89"/>
        <item x="362"/>
        <item x="18"/>
        <item x="435"/>
        <item x="227"/>
        <item x="31"/>
        <item x="459"/>
        <item x="422"/>
        <item x="382"/>
        <item x="443"/>
        <item x="379"/>
        <item x="141"/>
        <item x="109"/>
        <item x="309"/>
        <item x="163"/>
        <item x="490"/>
        <item x="384"/>
        <item x="454"/>
        <item x="121"/>
        <item x="281"/>
        <item x="270"/>
        <item x="335"/>
        <item x="342"/>
        <item x="142"/>
        <item x="374"/>
        <item x="240"/>
        <item x="48"/>
        <item x="225"/>
        <item x="489"/>
        <item x="429"/>
        <item x="407"/>
        <item x="493"/>
        <item x="160"/>
        <item x="367"/>
        <item x="268"/>
        <item x="9"/>
        <item x="471"/>
        <item x="83"/>
        <item x="236"/>
        <item x="246"/>
        <item x="100"/>
        <item x="90"/>
        <item x="480"/>
        <item x="180"/>
        <item x="452"/>
        <item x="386"/>
        <item x="285"/>
        <item x="97"/>
        <item x="248"/>
        <item x="325"/>
        <item x="415"/>
        <item x="165"/>
        <item x="73"/>
        <item x="3"/>
        <item x="488"/>
        <item x="4"/>
        <item x="217"/>
        <item x="345"/>
        <item x="237"/>
        <item x="143"/>
        <item x="445"/>
        <item x="252"/>
        <item x="451"/>
        <item x="243"/>
        <item x="144"/>
        <item x="34"/>
        <item x="193"/>
        <item x="5"/>
        <item x="378"/>
        <item x="315"/>
        <item x="364"/>
        <item x="424"/>
        <item x="399"/>
        <item x="305"/>
        <item x="417"/>
        <item x="70"/>
        <item x="392"/>
        <item x="298"/>
        <item x="122"/>
        <item x="380"/>
        <item x="102"/>
        <item x="127"/>
        <item x="263"/>
        <item x="421"/>
        <item x="232"/>
        <item x="87"/>
        <item x="45"/>
        <item x="313"/>
        <item x="301"/>
        <item x="431"/>
        <item x="145"/>
        <item x="132"/>
        <item x="219"/>
        <item x="85"/>
        <item x="262"/>
        <item x="267"/>
        <item x="339"/>
        <item x="332"/>
        <item x="461"/>
        <item x="254"/>
        <item x="96"/>
        <item x="251"/>
        <item x="370"/>
        <item x="269"/>
        <item x="357"/>
        <item x="189"/>
        <item x="347"/>
        <item x="168"/>
        <item x="159"/>
        <item x="74"/>
        <item x="133"/>
        <item x="184"/>
        <item x="110"/>
        <item x="404"/>
        <item x="146"/>
        <item x="430"/>
        <item x="321"/>
        <item x="22"/>
        <item x="14"/>
        <item x="290"/>
        <item x="408"/>
        <item x="24"/>
        <item x="437"/>
        <item x="94"/>
        <item x="291"/>
        <item x="200"/>
        <item x="156"/>
        <item x="147"/>
        <item x="377"/>
        <item x="78"/>
        <item x="152"/>
        <item x="53"/>
        <item x="304"/>
        <item x="58"/>
        <item x="340"/>
        <item x="13"/>
        <item x="80"/>
        <item x="327"/>
        <item x="162"/>
        <item x="211"/>
        <item x="51"/>
        <item x="91"/>
        <item x="432"/>
        <item x="196"/>
        <item x="486"/>
        <item x="21"/>
        <item x="204"/>
        <item x="341"/>
        <item x="352"/>
        <item x="171"/>
        <item x="164"/>
        <item x="99"/>
        <item x="483"/>
        <item x="182"/>
        <item x="57"/>
        <item x="208"/>
        <item x="343"/>
        <item x="336"/>
        <item x="427"/>
        <item x="123"/>
        <item x="47"/>
        <item x="1"/>
        <item x="68"/>
        <item x="463"/>
        <item x="346"/>
        <item x="201"/>
        <item x="361"/>
        <item x="250"/>
        <item x="256"/>
        <item x="103"/>
        <item x="469"/>
        <item x="355"/>
        <item x="494"/>
        <item x="403"/>
        <item x="63"/>
        <item x="195"/>
        <item x="426"/>
        <item x="55"/>
        <item x="218"/>
        <item x="46"/>
        <item x="482"/>
        <item x="465"/>
        <item x="124"/>
        <item x="154"/>
        <item x="239"/>
        <item x="320"/>
        <item x="409"/>
        <item x="255"/>
        <item x="353"/>
        <item x="72"/>
        <item x="299"/>
        <item x="158"/>
        <item x="199"/>
        <item x="492"/>
        <item x="167"/>
        <item x="44"/>
        <item x="84"/>
        <item x="134"/>
        <item x="279"/>
        <item x="363"/>
        <item x="125"/>
        <item x="330"/>
        <item x="261"/>
        <item x="333"/>
        <item x="258"/>
        <item x="206"/>
        <item x="26"/>
        <item x="111"/>
        <item x="287"/>
        <item x="244"/>
        <item x="198"/>
        <item x="64"/>
        <item x="475"/>
        <item x="11"/>
        <item x="274"/>
        <item x="153"/>
        <item x="423"/>
        <item x="128"/>
        <item x="2"/>
        <item x="183"/>
        <item x="129"/>
        <item x="405"/>
        <item x="373"/>
        <item x="207"/>
        <item x="397"/>
        <item x="495"/>
        <item x="135"/>
        <item x="485"/>
        <item x="280"/>
        <item x="69"/>
        <item m="1" x="496"/>
      </items>
    </pivotField>
    <pivotField axis="axisRow" compact="0" outline="0" showAll="0" defaultSubtotal="0">
      <items count="667">
        <item x="2"/>
        <item x="369"/>
        <item x="368"/>
        <item x="69"/>
        <item x="73"/>
        <item x="74"/>
        <item x="77"/>
        <item x="456"/>
        <item x="15"/>
        <item x="12"/>
        <item x="17"/>
        <item x="7"/>
        <item x="356"/>
        <item x="357"/>
        <item x="14"/>
        <item x="8"/>
        <item x="9"/>
        <item x="437"/>
        <item x="16"/>
        <item x="11"/>
        <item x="458"/>
        <item x="464"/>
        <item x="81"/>
        <item x="30"/>
        <item x="18"/>
        <item x="22"/>
        <item x="20"/>
        <item x="19"/>
        <item x="32"/>
        <item x="24"/>
        <item x="25"/>
        <item x="28"/>
        <item x="26"/>
        <item x="383"/>
        <item x="21"/>
        <item x="407"/>
        <item x="34"/>
        <item x="29"/>
        <item x="619"/>
        <item x="85"/>
        <item x="421"/>
        <item x="43"/>
        <item x="46"/>
        <item x="44"/>
        <item x="53"/>
        <item x="380"/>
        <item x="48"/>
        <item x="413"/>
        <item x="393"/>
        <item x="443"/>
        <item x="61"/>
        <item x="491"/>
        <item x="494"/>
        <item x="442"/>
        <item x="361"/>
        <item x="112"/>
        <item x="396"/>
        <item x="388"/>
        <item x="126"/>
        <item x="137"/>
        <item x="149"/>
        <item x="116"/>
        <item x="401"/>
        <item x="117"/>
        <item x="153"/>
        <item x="386"/>
        <item x="140"/>
        <item x="108"/>
        <item x="370"/>
        <item x="109"/>
        <item x="121"/>
        <item x="142"/>
        <item x="143"/>
        <item x="144"/>
        <item x="367"/>
        <item x="122"/>
        <item x="127"/>
        <item x="145"/>
        <item x="110"/>
        <item x="146"/>
        <item x="147"/>
        <item x="123"/>
        <item x="124"/>
        <item x="433"/>
        <item x="111"/>
        <item m="1" x="666"/>
        <item x="76"/>
        <item x="40"/>
        <item x="384"/>
        <item x="59"/>
        <item x="387"/>
        <item x="35"/>
        <item x="33"/>
        <item x="75"/>
        <item x="54"/>
        <item x="473"/>
        <item x="362"/>
        <item x="155"/>
        <item x="404"/>
        <item x="392"/>
        <item x="38"/>
        <item x="136"/>
        <item x="138"/>
        <item x="95"/>
        <item x="65"/>
        <item x="50"/>
        <item x="92"/>
        <item x="0"/>
        <item x="67"/>
        <item x="394"/>
        <item x="148"/>
        <item x="105"/>
        <item x="485"/>
        <item x="426"/>
        <item x="363"/>
        <item x="399"/>
        <item x="6"/>
        <item x="113"/>
        <item x="455"/>
        <item x="106"/>
        <item x="358"/>
        <item x="114"/>
        <item x="381"/>
        <item x="446"/>
        <item x="115"/>
        <item x="139"/>
        <item x="418"/>
        <item x="27"/>
        <item x="436"/>
        <item x="56"/>
        <item x="507"/>
        <item x="465"/>
        <item x="469"/>
        <item x="492"/>
        <item x="71"/>
        <item x="130"/>
        <item x="377"/>
        <item x="419"/>
        <item x="471"/>
        <item x="10"/>
        <item x="424"/>
        <item x="428"/>
        <item x="408"/>
        <item x="435"/>
        <item x="41"/>
        <item x="493"/>
        <item x="376"/>
        <item x="441"/>
        <item x="486"/>
        <item x="414"/>
        <item x="489"/>
        <item x="118"/>
        <item x="438"/>
        <item x="453"/>
        <item x="39"/>
        <item x="151"/>
        <item x="120"/>
        <item x="66"/>
        <item x="460"/>
        <item x="439"/>
        <item x="23"/>
        <item x="101"/>
        <item x="420"/>
        <item x="52"/>
        <item x="478"/>
        <item x="60"/>
        <item x="352"/>
        <item x="354"/>
        <item x="378"/>
        <item x="451"/>
        <item x="79"/>
        <item x="382"/>
        <item x="398"/>
        <item x="351"/>
        <item x="93"/>
        <item x="501"/>
        <item x="104"/>
        <item x="506"/>
        <item x="484"/>
        <item x="36"/>
        <item x="150"/>
        <item x="131"/>
        <item x="49"/>
        <item x="430"/>
        <item x="457"/>
        <item x="459"/>
        <item x="82"/>
        <item x="98"/>
        <item x="481"/>
        <item x="107"/>
        <item x="366"/>
        <item x="498"/>
        <item x="119"/>
        <item x="461"/>
        <item x="483"/>
        <item x="373"/>
        <item x="472"/>
        <item x="462"/>
        <item x="429"/>
        <item x="37"/>
        <item x="487"/>
        <item x="466"/>
        <item x="372"/>
        <item x="467"/>
        <item x="389"/>
        <item x="62"/>
        <item x="364"/>
        <item x="86"/>
        <item x="445"/>
        <item x="42"/>
        <item x="88"/>
        <item x="365"/>
        <item x="89"/>
        <item x="432"/>
        <item x="508"/>
        <item x="31"/>
        <item x="495"/>
        <item x="452"/>
        <item x="449"/>
        <item x="141"/>
        <item x="379"/>
        <item x="454"/>
        <item x="405"/>
        <item x="412"/>
        <item x="444"/>
        <item x="502"/>
        <item x="479"/>
        <item x="83"/>
        <item x="100"/>
        <item x="90"/>
        <item x="353"/>
        <item x="97"/>
        <item x="395"/>
        <item x="488"/>
        <item x="3"/>
        <item x="4"/>
        <item x="415"/>
        <item x="5"/>
        <item x="448"/>
        <item x="385"/>
        <item x="434"/>
        <item x="497"/>
        <item x="470"/>
        <item x="375"/>
        <item x="490"/>
        <item x="70"/>
        <item x="463"/>
        <item x="450"/>
        <item x="102"/>
        <item x="87"/>
        <item x="45"/>
        <item x="371"/>
        <item x="504"/>
        <item x="132"/>
        <item x="409"/>
        <item x="402"/>
        <item x="96"/>
        <item x="440"/>
        <item x="427"/>
        <item x="417"/>
        <item x="133"/>
        <item x="475"/>
        <item x="503"/>
        <item x="391"/>
        <item x="359"/>
        <item x="480"/>
        <item x="94"/>
        <item x="360"/>
        <item x="156"/>
        <item x="447"/>
        <item x="78"/>
        <item x="152"/>
        <item x="374"/>
        <item x="58"/>
        <item x="410"/>
        <item x="13"/>
        <item x="80"/>
        <item x="397"/>
        <item x="51"/>
        <item x="91"/>
        <item x="505"/>
        <item x="411"/>
        <item x="422"/>
        <item x="99"/>
        <item x="57"/>
        <item x="406"/>
        <item x="500"/>
        <item x="47"/>
        <item x="1"/>
        <item x="68"/>
        <item x="416"/>
        <item x="431"/>
        <item x="103"/>
        <item x="425"/>
        <item x="474"/>
        <item x="63"/>
        <item x="499"/>
        <item x="55"/>
        <item x="154"/>
        <item x="390"/>
        <item x="482"/>
        <item x="423"/>
        <item x="72"/>
        <item x="84"/>
        <item x="134"/>
        <item x="125"/>
        <item x="400"/>
        <item x="403"/>
        <item x="355"/>
        <item x="476"/>
        <item x="64"/>
        <item x="496"/>
        <item x="128"/>
        <item x="129"/>
        <item x="477"/>
        <item x="468"/>
        <item x="135"/>
        <item x="587"/>
        <item x="552"/>
        <item x="569"/>
        <item x="161"/>
        <item x="297"/>
        <item x="257"/>
        <item x="530"/>
        <item x="564"/>
        <item x="576"/>
        <item x="605"/>
        <item x="509"/>
        <item x="610"/>
        <item x="210"/>
        <item x="349"/>
        <item x="555"/>
        <item x="341"/>
        <item x="345"/>
        <item x="293"/>
        <item x="252"/>
        <item x="274"/>
        <item x="520"/>
        <item x="185"/>
        <item x="529"/>
        <item x="582"/>
        <item x="331"/>
        <item x="343"/>
        <item x="344"/>
        <item x="227"/>
        <item x="606"/>
        <item x="157"/>
        <item x="239"/>
        <item x="579"/>
        <item x="638"/>
        <item x="177"/>
        <item x="562"/>
        <item x="209"/>
        <item x="182"/>
        <item x="615"/>
        <item x="628"/>
        <item x="171"/>
        <item x="537"/>
        <item x="525"/>
        <item x="180"/>
        <item x="320"/>
        <item x="261"/>
        <item x="285"/>
        <item x="318"/>
        <item x="609"/>
        <item x="188"/>
        <item x="212"/>
        <item x="268"/>
        <item x="558"/>
        <item x="580"/>
        <item x="248"/>
        <item x="642"/>
        <item x="226"/>
        <item x="653"/>
        <item x="654"/>
        <item x="198"/>
        <item x="254"/>
        <item x="308"/>
        <item x="321"/>
        <item x="655"/>
        <item x="208"/>
        <item x="316"/>
        <item x="516"/>
        <item x="593"/>
        <item x="607"/>
        <item x="291"/>
        <item x="311"/>
        <item x="546"/>
        <item x="547"/>
        <item x="598"/>
        <item x="166"/>
        <item x="202"/>
        <item x="324"/>
        <item x="633"/>
        <item x="265"/>
        <item x="299"/>
        <item x="313"/>
        <item x="174"/>
        <item x="170"/>
        <item x="305"/>
        <item x="514"/>
        <item x="620"/>
        <item x="183"/>
        <item x="199"/>
        <item x="219"/>
        <item x="339"/>
        <item x="608"/>
        <item x="237"/>
        <item x="527"/>
        <item x="577"/>
        <item x="539"/>
        <item x="178"/>
        <item x="517"/>
        <item x="518"/>
        <item x="173"/>
        <item x="197"/>
        <item x="656"/>
        <item x="181"/>
        <item x="190"/>
        <item x="531"/>
        <item x="624"/>
        <item x="264"/>
        <item x="330"/>
        <item x="284"/>
        <item x="629"/>
        <item x="640"/>
        <item x="206"/>
        <item x="557"/>
        <item x="635"/>
        <item x="315"/>
        <item x="519"/>
        <item x="535"/>
        <item x="250"/>
        <item x="553"/>
        <item x="592"/>
        <item x="563"/>
        <item x="583"/>
        <item x="541"/>
        <item x="595"/>
        <item x="652"/>
        <item x="332"/>
        <item x="515"/>
        <item x="588"/>
        <item x="317"/>
        <item x="201"/>
        <item x="204"/>
        <item x="213"/>
        <item x="236"/>
        <item x="276"/>
        <item x="532"/>
        <item x="616"/>
        <item x="338"/>
        <item x="657"/>
        <item x="658"/>
        <item x="659"/>
        <item x="247"/>
        <item x="319"/>
        <item x="234"/>
        <item x="335"/>
        <item x="220"/>
        <item x="337"/>
        <item x="301"/>
        <item x="533"/>
        <item x="600"/>
        <item x="651"/>
        <item x="287"/>
        <item x="304"/>
        <item x="521"/>
        <item x="524"/>
        <item x="229"/>
        <item x="556"/>
        <item x="241"/>
        <item x="630"/>
        <item x="240"/>
        <item x="306"/>
        <item x="340"/>
        <item x="255"/>
        <item x="612"/>
        <item x="573"/>
        <item x="623"/>
        <item x="243"/>
        <item x="559"/>
        <item x="591"/>
        <item x="645"/>
        <item x="586"/>
        <item x="589"/>
        <item x="300"/>
        <item x="186"/>
        <item x="214"/>
        <item x="273"/>
        <item x="522"/>
        <item x="179"/>
        <item x="259"/>
        <item x="281"/>
        <item x="347"/>
        <item x="260"/>
        <item x="661"/>
        <item x="271"/>
        <item x="636"/>
        <item x="548"/>
        <item x="639"/>
        <item x="334"/>
        <item x="568"/>
        <item x="242"/>
        <item x="574"/>
        <item x="258"/>
        <item x="534"/>
        <item x="263"/>
        <item x="249"/>
        <item x="277"/>
        <item x="314"/>
        <item x="596"/>
        <item x="599"/>
        <item x="618"/>
        <item x="195"/>
        <item x="325"/>
        <item x="566"/>
        <item x="269"/>
        <item x="256"/>
        <item x="560"/>
        <item x="648"/>
        <item x="523"/>
        <item x="512"/>
        <item x="538"/>
        <item x="578"/>
        <item x="184"/>
        <item x="604"/>
        <item x="163"/>
        <item x="649"/>
        <item x="650"/>
        <item x="551"/>
        <item x="348"/>
        <item x="328"/>
        <item x="275"/>
        <item x="253"/>
        <item x="647"/>
        <item x="663"/>
        <item x="160"/>
        <item x="230"/>
        <item x="323"/>
        <item x="662"/>
        <item x="594"/>
        <item x="614"/>
        <item x="634"/>
        <item x="267"/>
        <item x="282"/>
        <item x="235"/>
        <item x="611"/>
        <item x="187"/>
        <item x="544"/>
        <item x="570"/>
        <item x="286"/>
        <item x="565"/>
        <item x="601"/>
        <item x="622"/>
        <item x="165"/>
        <item x="176"/>
        <item x="329"/>
        <item x="644"/>
        <item x="643"/>
        <item x="244"/>
        <item x="270"/>
        <item x="528"/>
        <item x="292"/>
        <item x="542"/>
        <item x="279"/>
        <item x="627"/>
        <item x="211"/>
        <item x="510"/>
        <item x="540"/>
        <item x="625"/>
        <item x="626"/>
        <item x="310"/>
        <item x="262"/>
        <item x="246"/>
        <item x="303"/>
        <item x="554"/>
        <item x="322"/>
        <item x="571"/>
        <item x="294"/>
        <item x="309"/>
        <item x="290"/>
        <item x="327"/>
        <item x="561"/>
        <item x="641"/>
        <item x="205"/>
        <item x="278"/>
        <item x="168"/>
        <item x="159"/>
        <item x="617"/>
        <item x="192"/>
        <item x="266"/>
        <item x="526"/>
        <item x="550"/>
        <item x="513"/>
        <item x="307"/>
        <item x="223"/>
        <item x="162"/>
        <item x="169"/>
        <item x="207"/>
        <item x="637"/>
        <item x="238"/>
        <item x="217"/>
        <item x="288"/>
        <item x="326"/>
        <item x="632"/>
        <item x="549"/>
        <item x="228"/>
        <item x="585"/>
        <item x="172"/>
        <item x="175"/>
        <item x="164"/>
        <item x="193"/>
        <item x="203"/>
        <item x="283"/>
        <item x="621"/>
        <item x="189"/>
        <item x="233"/>
        <item x="312"/>
        <item x="218"/>
        <item x="581"/>
        <item x="602"/>
        <item x="225"/>
        <item x="289"/>
        <item x="296"/>
        <item x="590"/>
        <item x="664"/>
        <item x="572"/>
        <item x="194"/>
        <item x="224"/>
        <item x="216"/>
        <item x="245"/>
        <item x="336"/>
        <item x="613"/>
        <item x="584"/>
        <item x="272"/>
        <item x="295"/>
        <item x="545"/>
        <item x="158"/>
        <item x="222"/>
        <item x="660"/>
        <item x="167"/>
        <item x="215"/>
        <item x="251"/>
        <item x="567"/>
        <item x="342"/>
        <item x="646"/>
        <item x="511"/>
        <item x="536"/>
        <item x="302"/>
        <item x="298"/>
        <item x="231"/>
        <item x="543"/>
        <item x="575"/>
        <item x="280"/>
        <item x="221"/>
        <item x="603"/>
        <item x="597"/>
        <item x="196"/>
        <item x="333"/>
        <item x="191"/>
        <item x="200"/>
        <item x="232"/>
        <item x="665"/>
        <item x="631"/>
        <item x="346"/>
        <item x="350"/>
      </items>
    </pivotField>
    <pivotField axis="axisRow" compact="0" outline="0" showAll="0" defaultSubtotal="0">
      <items count="37">
        <item x="0"/>
        <item x="20"/>
        <item x="21"/>
        <item x="6"/>
        <item x="11"/>
        <item x="25"/>
        <item x="1"/>
        <item x="19"/>
        <item x="3"/>
        <item x="2"/>
        <item x="5"/>
        <item x="8"/>
        <item x="9"/>
        <item x="12"/>
        <item x="13"/>
        <item x="16"/>
        <item x="14"/>
        <item x="15"/>
        <item x="7"/>
        <item m="1" x="36"/>
        <item x="4"/>
        <item x="10"/>
        <item x="31"/>
        <item x="30"/>
        <item x="34"/>
        <item x="29"/>
        <item x="32"/>
        <item x="35"/>
        <item x="17"/>
        <item x="33"/>
        <item x="22"/>
        <item x="24"/>
        <item x="18"/>
        <item x="27"/>
        <item x="23"/>
        <item x="26"/>
        <item x="28"/>
      </items>
    </pivotField>
    <pivotField dataField="1" compact="0" numFmtId="43" outline="0" showAll="0"/>
    <pivotField dataField="1" compact="0" numFmtId="10" outline="0" showAll="0"/>
  </pivotFields>
  <rowFields count="4">
    <field x="0"/>
    <field x="1"/>
    <field x="2"/>
    <field x="3"/>
  </rowFields>
  <rowItems count="6">
    <i>
      <x v="1"/>
    </i>
    <i>
      <x v="2"/>
    </i>
    <i>
      <x v="4"/>
    </i>
    <i>
      <x v="5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Marktwert in Euro" fld="4" baseField="0" baseItem="1" numFmtId="4"/>
    <dataField name="Anteil in Prozent" fld="5" baseField="0" baseItem="1" numFmtId="10"/>
  </dataFields>
  <formats count="6">
    <format dxfId="59">
      <pivotArea type="all" dataOnly="0" outline="0" fieldPosition="0"/>
    </format>
    <format dxfId="58">
      <pivotArea outline="0" collapsedLevelsAreSubtotals="1" fieldPosition="0"/>
    </format>
    <format dxfId="57">
      <pivotArea field="0" type="button" dataOnly="0" labelOnly="1" outline="0" axis="axisRow" fieldPosition="0"/>
    </format>
    <format dxfId="56">
      <pivotArea dataOnly="0" labelOnly="1" grandRow="1" outline="0" fieldPosition="0"/>
    </format>
    <format dxfId="55">
      <pivotArea outline="0" fieldPosition="0">
        <references count="1">
          <reference field="4294967294" count="1">
            <x v="0"/>
          </reference>
        </references>
      </pivotArea>
    </format>
    <format dxfId="54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le3" cacheId="1" applyNumberFormats="0" applyBorderFormats="0" applyFontFormats="0" applyPatternFormats="0" applyAlignmentFormats="0" applyWidthHeightFormats="1" dataCaption="Werte" updatedVersion="8" minRefreshableVersion="3" useAutoFormatting="1" itemPrintTitles="1" createdVersion="6" indent="0" compact="0" compactData="0" multipleFieldFilters="0">
  <location ref="A4:F10" firstHeaderRow="0" firstDataRow="1" firstDataCol="4"/>
  <pivotFields count="6">
    <pivotField axis="axisRow" compact="0" outline="0" showAll="0" sortType="ascending">
      <items count="10">
        <item sd="0" m="1" x="5"/>
        <item sd="0" x="1"/>
        <item sd="0" x="2"/>
        <item sd="0" m="1" x="7"/>
        <item sd="0" x="0"/>
        <item sd="0" x="3"/>
        <item sd="0" m="1" x="8"/>
        <item sd="0" m="1" x="6"/>
        <item sd="0" x="4"/>
        <item t="default"/>
      </items>
    </pivotField>
    <pivotField axis="axisRow" compact="0" outline="0" showAll="0" sortType="ascending" defaultSubtotal="0">
      <items count="236">
        <item x="234"/>
        <item x="19"/>
        <item x="173"/>
        <item x="174"/>
        <item x="31"/>
        <item x="110"/>
        <item x="114"/>
        <item x="175"/>
        <item x="176"/>
        <item x="115"/>
        <item x="72"/>
        <item x="116"/>
        <item x="117"/>
        <item x="118"/>
        <item x="177"/>
        <item x="233"/>
        <item x="178"/>
        <item x="70"/>
        <item x="73"/>
        <item x="119"/>
        <item x="120"/>
        <item x="179"/>
        <item x="180"/>
        <item x="53"/>
        <item x="121"/>
        <item x="123"/>
        <item x="74"/>
        <item x="79"/>
        <item x="4"/>
        <item x="108"/>
        <item x="122"/>
        <item x="7"/>
        <item x="95"/>
        <item x="124"/>
        <item x="181"/>
        <item x="81"/>
        <item x="26"/>
        <item x="86"/>
        <item x="102"/>
        <item x="0"/>
        <item x="125"/>
        <item x="126"/>
        <item x="158"/>
        <item x="96"/>
        <item x="182"/>
        <item x="9"/>
        <item x="183"/>
        <item x="98"/>
        <item x="45"/>
        <item x="127"/>
        <item x="101"/>
        <item x="94"/>
        <item x="184"/>
        <item x="128"/>
        <item x="185"/>
        <item x="129"/>
        <item x="22"/>
        <item x="130"/>
        <item x="92"/>
        <item x="1"/>
        <item x="186"/>
        <item x="6"/>
        <item x="48"/>
        <item x="20"/>
        <item x="131"/>
        <item x="56"/>
        <item x="132"/>
        <item x="133"/>
        <item x="17"/>
        <item x="16"/>
        <item x="12"/>
        <item x="68"/>
        <item x="188"/>
        <item x="100"/>
        <item x="112"/>
        <item x="104"/>
        <item x="21"/>
        <item x="49"/>
        <item x="189"/>
        <item x="15"/>
        <item x="71"/>
        <item x="8"/>
        <item x="93"/>
        <item x="106"/>
        <item x="190"/>
        <item x="2"/>
        <item x="134"/>
        <item x="191"/>
        <item x="13"/>
        <item x="54"/>
        <item x="57"/>
        <item x="135"/>
        <item x="136"/>
        <item x="137"/>
        <item x="192"/>
        <item x="193"/>
        <item x="194"/>
        <item x="52"/>
        <item x="65"/>
        <item x="197"/>
        <item x="103"/>
        <item x="195"/>
        <item x="138"/>
        <item x="55"/>
        <item x="69"/>
        <item x="196"/>
        <item x="139"/>
        <item x="107"/>
        <item x="113"/>
        <item x="198"/>
        <item x="105"/>
        <item x="199"/>
        <item x="200"/>
        <item x="140"/>
        <item x="141"/>
        <item x="34"/>
        <item x="40"/>
        <item x="82"/>
        <item x="142"/>
        <item x="143"/>
        <item x="63"/>
        <item x="76"/>
        <item x="3"/>
        <item x="11"/>
        <item x="47"/>
        <item x="30"/>
        <item x="97"/>
        <item x="33"/>
        <item x="44"/>
        <item x="24"/>
        <item x="42"/>
        <item x="59"/>
        <item x="84"/>
        <item x="144"/>
        <item x="201"/>
        <item x="145"/>
        <item x="202"/>
        <item x="146"/>
        <item x="203"/>
        <item x="204"/>
        <item x="75"/>
        <item x="147"/>
        <item x="51"/>
        <item x="205"/>
        <item x="148"/>
        <item x="10"/>
        <item x="149"/>
        <item x="206"/>
        <item x="50"/>
        <item x="109"/>
        <item x="207"/>
        <item x="32"/>
        <item x="208"/>
        <item x="58"/>
        <item x="150"/>
        <item x="18"/>
        <item x="14"/>
        <item x="209"/>
        <item x="83"/>
        <item x="210"/>
        <item x="78"/>
        <item x="99"/>
        <item x="87"/>
        <item x="67"/>
        <item x="46"/>
        <item x="211"/>
        <item x="151"/>
        <item x="212"/>
        <item x="213"/>
        <item x="64"/>
        <item x="214"/>
        <item x="152"/>
        <item x="153"/>
        <item x="215"/>
        <item x="77"/>
        <item x="29"/>
        <item x="66"/>
        <item x="23"/>
        <item x="62"/>
        <item x="216"/>
        <item x="111"/>
        <item x="35"/>
        <item x="217"/>
        <item x="218"/>
        <item x="219"/>
        <item x="43"/>
        <item x="220"/>
        <item x="154"/>
        <item x="155"/>
        <item x="156"/>
        <item x="221"/>
        <item x="222"/>
        <item x="157"/>
        <item x="37"/>
        <item x="159"/>
        <item x="90"/>
        <item x="41"/>
        <item x="27"/>
        <item x="61"/>
        <item x="25"/>
        <item x="85"/>
        <item x="60"/>
        <item x="160"/>
        <item x="161"/>
        <item x="223"/>
        <item x="89"/>
        <item x="36"/>
        <item x="80"/>
        <item x="91"/>
        <item x="162"/>
        <item x="163"/>
        <item x="164"/>
        <item x="165"/>
        <item x="224"/>
        <item x="225"/>
        <item x="166"/>
        <item x="38"/>
        <item x="5"/>
        <item x="167"/>
        <item x="226"/>
        <item x="168"/>
        <item x="227"/>
        <item x="169"/>
        <item x="228"/>
        <item x="39"/>
        <item x="170"/>
        <item x="171"/>
        <item x="88"/>
        <item x="187"/>
        <item x="229"/>
        <item x="230"/>
        <item x="172"/>
        <item x="231"/>
        <item x="28"/>
        <item x="232"/>
        <item m="1" x="235"/>
      </items>
    </pivotField>
    <pivotField axis="axisRow" compact="0" outline="0" showAll="0" defaultSubtotal="0">
      <items count="431">
        <item x="253"/>
        <item x="78"/>
        <item x="161"/>
        <item x="183"/>
        <item x="284"/>
        <item x="109"/>
        <item x="45"/>
        <item x="110"/>
        <item x="237"/>
        <item x="30"/>
        <item x="259"/>
        <item x="273"/>
        <item x="86"/>
        <item x="227"/>
        <item x="51"/>
        <item x="156"/>
        <item x="230"/>
        <item x="378"/>
        <item x="401"/>
        <item x="425"/>
        <item x="426"/>
        <item x="361"/>
        <item x="141"/>
        <item x="246"/>
        <item x="413"/>
        <item x="427"/>
        <item x="404"/>
        <item x="412"/>
        <item x="387"/>
        <item x="385"/>
        <item x="402"/>
        <item x="204"/>
        <item x="81"/>
        <item x="269"/>
        <item x="279"/>
        <item x="317"/>
        <item x="327"/>
        <item x="328"/>
        <item x="326"/>
        <item x="330"/>
        <item x="331"/>
        <item x="322"/>
        <item x="333"/>
        <item x="341"/>
        <item x="340"/>
        <item x="350"/>
        <item x="365"/>
        <item x="312"/>
        <item x="344"/>
        <item x="343"/>
        <item x="61"/>
        <item x="211"/>
        <item x="11"/>
        <item x="8"/>
        <item x="185"/>
        <item x="208"/>
        <item x="3"/>
        <item x="160"/>
        <item x="262"/>
        <item x="73"/>
        <item x="12"/>
        <item x="2"/>
        <item x="92"/>
        <item x="53"/>
        <item x="274"/>
        <item x="46"/>
        <item x="128"/>
        <item x="59"/>
        <item x="52"/>
        <item x="309"/>
        <item x="234"/>
        <item x="366"/>
        <item x="122"/>
        <item x="68"/>
        <item x="125"/>
        <item x="131"/>
        <item x="18"/>
        <item x="71"/>
        <item x="291"/>
        <item x="243"/>
        <item x="38"/>
        <item x="62"/>
        <item x="97"/>
        <item x="135"/>
        <item x="102"/>
        <item x="99"/>
        <item x="106"/>
        <item x="116"/>
        <item x="93"/>
        <item x="138"/>
        <item x="261"/>
        <item x="140"/>
        <item x="153"/>
        <item x="111"/>
        <item x="147"/>
        <item x="217"/>
        <item x="251"/>
        <item x="134"/>
        <item x="127"/>
        <item x="255"/>
        <item x="194"/>
        <item x="236"/>
        <item x="70"/>
        <item x="276"/>
        <item x="177"/>
        <item x="220"/>
        <item x="91"/>
        <item x="22"/>
        <item x="162"/>
        <item x="24"/>
        <item x="222"/>
        <item x="166"/>
        <item x="229"/>
        <item x="7"/>
        <item x="4"/>
        <item x="27"/>
        <item x="98"/>
        <item x="26"/>
        <item x="64"/>
        <item x="83"/>
        <item x="9"/>
        <item x="117"/>
        <item x="17"/>
        <item x="238"/>
        <item x="202"/>
        <item x="249"/>
        <item x="20"/>
        <item x="67"/>
        <item x="142"/>
        <item x="90"/>
        <item x="65"/>
        <item x="126"/>
        <item x="23"/>
        <item x="44"/>
        <item x="293"/>
        <item x="323"/>
        <item x="85"/>
        <item x="5"/>
        <item x="57"/>
        <item x="132"/>
        <item x="203"/>
        <item x="254"/>
        <item x="157"/>
        <item x="271"/>
        <item x="120"/>
        <item x="182"/>
        <item x="77"/>
        <item x="223"/>
        <item x="88"/>
        <item x="112"/>
        <item x="101"/>
        <item x="124"/>
        <item x="10"/>
        <item x="55"/>
        <item x="105"/>
        <item x="266"/>
        <item x="277"/>
        <item x="245"/>
        <item x="108"/>
        <item x="75"/>
        <item x="84"/>
        <item x="278"/>
        <item x="296"/>
        <item x="267"/>
        <item x="228"/>
        <item x="207"/>
        <item x="250"/>
        <item x="172"/>
        <item x="42"/>
        <item x="69"/>
        <item x="130"/>
        <item x="275"/>
        <item x="352"/>
        <item x="173"/>
        <item x="193"/>
        <item x="242"/>
        <item x="357"/>
        <item x="36"/>
        <item x="74"/>
        <item x="150"/>
        <item x="198"/>
        <item x="310"/>
        <item x="321"/>
        <item x="313"/>
        <item x="318"/>
        <item x="358"/>
        <item x="13"/>
        <item x="21"/>
        <item x="72"/>
        <item x="287"/>
        <item x="302"/>
        <item x="281"/>
        <item x="303"/>
        <item x="356"/>
        <item x="337"/>
        <item x="187"/>
        <item x="119"/>
        <item x="133"/>
        <item x="359"/>
        <item x="332"/>
        <item x="339"/>
        <item x="349"/>
        <item x="316"/>
        <item x="324"/>
        <item x="335"/>
        <item x="351"/>
        <item x="353"/>
        <item x="320"/>
        <item x="364"/>
        <item x="348"/>
        <item x="354"/>
        <item x="319"/>
        <item x="346"/>
        <item x="189"/>
        <item x="144"/>
        <item x="56"/>
        <item x="104"/>
        <item x="0"/>
        <item x="33"/>
        <item x="16"/>
        <item x="35"/>
        <item x="50"/>
        <item x="60"/>
        <item x="206"/>
        <item x="213"/>
        <item x="219"/>
        <item x="224"/>
        <item x="301"/>
        <item x="258"/>
        <item x="241"/>
        <item x="252"/>
        <item x="145"/>
        <item x="146"/>
        <item x="148"/>
        <item x="149"/>
        <item x="151"/>
        <item x="263"/>
        <item x="167"/>
        <item x="168"/>
        <item x="175"/>
        <item x="306"/>
        <item x="264"/>
        <item x="178"/>
        <item x="176"/>
        <item x="272"/>
        <item x="325"/>
        <item x="197"/>
        <item x="79"/>
        <item x="233"/>
        <item x="240"/>
        <item x="248"/>
        <item x="389"/>
        <item x="374"/>
        <item x="411"/>
        <item x="419"/>
        <item x="336"/>
        <item x="329"/>
        <item x="334"/>
        <item x="360"/>
        <item x="342"/>
        <item x="362"/>
        <item x="417"/>
        <item x="381"/>
        <item x="403"/>
        <item x="384"/>
        <item x="388"/>
        <item x="399"/>
        <item x="114"/>
        <item x="428"/>
        <item x="14"/>
        <item x="338"/>
        <item x="41"/>
        <item x="107"/>
        <item x="355"/>
        <item x="314"/>
        <item x="367"/>
        <item x="315"/>
        <item x="345"/>
        <item x="311"/>
        <item x="347"/>
        <item x="363"/>
        <item x="94"/>
        <item x="186"/>
        <item x="375"/>
        <item x="368"/>
        <item x="369"/>
        <item x="370"/>
        <item x="371"/>
        <item x="372"/>
        <item x="383"/>
        <item x="373"/>
        <item x="376"/>
        <item x="379"/>
        <item x="377"/>
        <item x="380"/>
        <item x="382"/>
        <item x="386"/>
        <item x="390"/>
        <item x="391"/>
        <item x="392"/>
        <item x="393"/>
        <item x="395"/>
        <item x="394"/>
        <item x="396"/>
        <item x="397"/>
        <item x="398"/>
        <item x="400"/>
        <item x="405"/>
        <item x="406"/>
        <item x="407"/>
        <item x="408"/>
        <item x="409"/>
        <item x="410"/>
        <item x="414"/>
        <item x="415"/>
        <item x="416"/>
        <item x="418"/>
        <item x="420"/>
        <item x="421"/>
        <item x="422"/>
        <item x="423"/>
        <item x="424"/>
        <item x="28"/>
        <item x="305"/>
        <item x="123"/>
        <item x="170"/>
        <item x="235"/>
        <item x="184"/>
        <item x="192"/>
        <item x="270"/>
        <item x="39"/>
        <item x="283"/>
        <item x="54"/>
        <item x="280"/>
        <item x="63"/>
        <item x="308"/>
        <item x="294"/>
        <item x="285"/>
        <item x="199"/>
        <item x="286"/>
        <item x="288"/>
        <item x="297"/>
        <item x="103"/>
        <item x="221"/>
        <item x="6"/>
        <item x="115"/>
        <item x="226"/>
        <item x="298"/>
        <item x="15"/>
        <item x="19"/>
        <item x="25"/>
        <item x="31"/>
        <item x="32"/>
        <item x="304"/>
        <item x="239"/>
        <item x="40"/>
        <item x="136"/>
        <item x="137"/>
        <item x="47"/>
        <item x="48"/>
        <item x="49"/>
        <item x="139"/>
        <item x="89"/>
        <item x="268"/>
        <item x="58"/>
        <item x="256"/>
        <item x="169"/>
        <item x="257"/>
        <item x="152"/>
        <item x="80"/>
        <item x="154"/>
        <item x="155"/>
        <item x="158"/>
        <item x="96"/>
        <item x="265"/>
        <item x="307"/>
        <item x="100"/>
        <item x="171"/>
        <item x="34"/>
        <item x="218"/>
        <item x="43"/>
        <item x="179"/>
        <item x="290"/>
        <item x="180"/>
        <item x="181"/>
        <item x="188"/>
        <item x="225"/>
        <item x="118"/>
        <item x="191"/>
        <item x="164"/>
        <item x="129"/>
        <item x="76"/>
        <item x="174"/>
        <item x="82"/>
        <item x="200"/>
        <item x="201"/>
        <item x="205"/>
        <item x="289"/>
        <item x="87"/>
        <item x="95"/>
        <item x="143"/>
        <item x="292"/>
        <item x="209"/>
        <item x="121"/>
        <item x="212"/>
        <item x="165"/>
        <item x="163"/>
        <item x="37"/>
        <item x="214"/>
        <item x="113"/>
        <item x="215"/>
        <item x="295"/>
        <item x="29"/>
        <item x="216"/>
        <item x="66"/>
        <item x="159"/>
        <item x="260"/>
        <item x="1"/>
        <item x="231"/>
        <item x="232"/>
        <item x="299"/>
        <item x="300"/>
        <item x="195"/>
        <item x="244"/>
        <item x="247"/>
        <item x="210"/>
        <item x="190"/>
        <item x="282"/>
        <item x="196"/>
        <item m="1" x="430"/>
        <item x="429"/>
      </items>
    </pivotField>
    <pivotField axis="axisRow" compact="0" outline="0" showAll="0" defaultSubtotal="0">
      <items count="24">
        <item x="19"/>
        <item x="6"/>
        <item x="10"/>
        <item x="18"/>
        <item x="21"/>
        <item x="8"/>
        <item x="11"/>
        <item x="3"/>
        <item x="0"/>
        <item x="1"/>
        <item x="15"/>
        <item x="14"/>
        <item x="20"/>
        <item x="2"/>
        <item x="7"/>
        <item x="4"/>
        <item x="12"/>
        <item x="5"/>
        <item x="13"/>
        <item x="9"/>
        <item x="16"/>
        <item x="17"/>
        <item m="1" x="23"/>
        <item x="22"/>
      </items>
    </pivotField>
    <pivotField dataField="1" compact="0" numFmtId="43" outline="0" showAll="0"/>
    <pivotField dataField="1" compact="0" numFmtId="10" outline="0" showAll="0"/>
  </pivotFields>
  <rowFields count="4">
    <field x="0"/>
    <field x="1"/>
    <field x="2"/>
    <field x="3"/>
  </rowFields>
  <rowItems count="6">
    <i>
      <x v="1"/>
    </i>
    <i>
      <x v="2"/>
    </i>
    <i>
      <x v="4"/>
    </i>
    <i>
      <x v="5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Marktwert in Euro" fld="4" baseField="0" baseItem="1" numFmtId="4"/>
    <dataField name="Anteil in Prozent" fld="5" baseField="0" baseItem="1" numFmtId="10"/>
  </dataFields>
  <formats count="6"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0" type="button" dataOnly="0" labelOnly="1" outline="0" axis="axisRow" fieldPosition="0"/>
    </format>
    <format dxfId="50">
      <pivotArea dataOnly="0" labelOnly="1" grandRow="1" outline="0" fieldPosition="0"/>
    </format>
    <format dxfId="49">
      <pivotArea outline="0" fieldPosition="0">
        <references count="1">
          <reference field="4294967294" count="1">
            <x v="0"/>
          </reference>
        </references>
      </pivotArea>
    </format>
    <format dxfId="48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78"/>
  <sheetViews>
    <sheetView workbookViewId="0">
      <selection activeCell="A5" sqref="A5"/>
    </sheetView>
  </sheetViews>
  <sheetFormatPr baseColWidth="10" defaultColWidth="11.44140625" defaultRowHeight="15" x14ac:dyDescent="0.25"/>
  <cols>
    <col min="1" max="1" width="20.6640625" style="16" bestFit="1" customWidth="1"/>
    <col min="2" max="2" width="42.33203125" style="16" bestFit="1" customWidth="1"/>
    <col min="3" max="3" width="25.44140625" style="16" bestFit="1" customWidth="1"/>
    <col min="4" max="4" width="8.44140625" style="16" bestFit="1" customWidth="1"/>
    <col min="5" max="5" width="19.88671875" style="16" bestFit="1" customWidth="1"/>
    <col min="6" max="6" width="18.33203125" style="16" bestFit="1" customWidth="1"/>
    <col min="7" max="16384" width="11.44140625" style="16"/>
  </cols>
  <sheetData>
    <row r="1" spans="1:6" ht="43.5" customHeight="1" x14ac:dyDescent="0.35">
      <c r="A1" s="20" t="s">
        <v>1675</v>
      </c>
      <c r="B1" s="21"/>
      <c r="C1" s="21"/>
      <c r="D1" s="21"/>
      <c r="E1" s="21"/>
      <c r="F1" s="19"/>
    </row>
    <row r="4" spans="1:6" x14ac:dyDescent="0.25">
      <c r="A4" s="15" t="s">
        <v>0</v>
      </c>
      <c r="B4" s="15" t="s">
        <v>1</v>
      </c>
      <c r="C4" s="15" t="s">
        <v>4</v>
      </c>
      <c r="D4" s="15" t="s">
        <v>435</v>
      </c>
      <c r="E4" s="16" t="s">
        <v>1644</v>
      </c>
      <c r="F4" s="16" t="s">
        <v>1643</v>
      </c>
    </row>
    <row r="5" spans="1:6" x14ac:dyDescent="0.25">
      <c r="A5" s="16" t="s">
        <v>1634</v>
      </c>
      <c r="E5" s="17">
        <v>2068295171.9699991</v>
      </c>
      <c r="F5" s="18">
        <v>0.42471063401794323</v>
      </c>
    </row>
    <row r="6" spans="1:6" x14ac:dyDescent="0.25">
      <c r="A6" s="16" t="s">
        <v>1636</v>
      </c>
      <c r="E6" s="17">
        <v>2697218284.0400004</v>
      </c>
      <c r="F6" s="18">
        <v>0.55385580502434839</v>
      </c>
    </row>
    <row r="7" spans="1:6" x14ac:dyDescent="0.25">
      <c r="A7" s="16" t="s">
        <v>1637</v>
      </c>
      <c r="E7" s="17">
        <v>26695408.5</v>
      </c>
      <c r="F7" s="18">
        <v>5.4817242833884242E-3</v>
      </c>
    </row>
    <row r="8" spans="1:6" x14ac:dyDescent="0.25">
      <c r="A8" s="16" t="s">
        <v>434</v>
      </c>
      <c r="E8" s="17">
        <v>60493101.989999995</v>
      </c>
      <c r="F8" s="18">
        <v>1.24218554721152E-2</v>
      </c>
    </row>
    <row r="9" spans="1:6" x14ac:dyDescent="0.25">
      <c r="A9" s="16" t="s">
        <v>763</v>
      </c>
      <c r="E9" s="17">
        <v>17190629.32</v>
      </c>
      <c r="F9" s="18">
        <v>3.5299812022046057E-3</v>
      </c>
    </row>
    <row r="10" spans="1:6" x14ac:dyDescent="0.25">
      <c r="A10" s="16" t="s">
        <v>1000</v>
      </c>
      <c r="E10" s="17">
        <v>4869892595.8199987</v>
      </c>
      <c r="F10" s="18">
        <v>0.99999999999999989</v>
      </c>
    </row>
    <row r="11" spans="1:6" x14ac:dyDescent="0.25">
      <c r="A11"/>
      <c r="B11"/>
      <c r="C11"/>
      <c r="D11"/>
      <c r="E11"/>
      <c r="F11"/>
    </row>
    <row r="12" spans="1:6" x14ac:dyDescent="0.25">
      <c r="A12"/>
      <c r="B12"/>
      <c r="C12"/>
      <c r="D12"/>
      <c r="E12"/>
      <c r="F12"/>
    </row>
    <row r="13" spans="1:6" x14ac:dyDescent="0.25">
      <c r="A13"/>
      <c r="B13"/>
      <c r="C13"/>
      <c r="D13"/>
      <c r="E13"/>
      <c r="F13"/>
    </row>
    <row r="14" spans="1:6" x14ac:dyDescent="0.25">
      <c r="A14"/>
      <c r="B14"/>
      <c r="C14"/>
      <c r="D14"/>
      <c r="E14"/>
      <c r="F14"/>
    </row>
    <row r="15" spans="1:6" x14ac:dyDescent="0.25">
      <c r="A15"/>
      <c r="B15"/>
      <c r="C15"/>
      <c r="D15"/>
      <c r="E15"/>
      <c r="F15"/>
    </row>
    <row r="16" spans="1:6" x14ac:dyDescent="0.25">
      <c r="A16"/>
      <c r="B16"/>
      <c r="C16"/>
      <c r="D16"/>
      <c r="E16"/>
      <c r="F16"/>
    </row>
    <row r="17" spans="1:6" x14ac:dyDescent="0.25">
      <c r="A17"/>
      <c r="B17"/>
      <c r="C17"/>
      <c r="D17"/>
      <c r="E17"/>
      <c r="F17"/>
    </row>
    <row r="18" spans="1:6" x14ac:dyDescent="0.25">
      <c r="A18"/>
      <c r="B18"/>
      <c r="C18"/>
      <c r="D18"/>
      <c r="E18"/>
      <c r="F18"/>
    </row>
    <row r="19" spans="1:6" x14ac:dyDescent="0.25">
      <c r="A19"/>
      <c r="B19"/>
      <c r="C19"/>
      <c r="D19"/>
      <c r="E19"/>
      <c r="F19"/>
    </row>
    <row r="20" spans="1:6" x14ac:dyDescent="0.25">
      <c r="A20"/>
      <c r="B20"/>
      <c r="C20"/>
      <c r="D20"/>
      <c r="E20"/>
      <c r="F20"/>
    </row>
    <row r="21" spans="1:6" x14ac:dyDescent="0.25">
      <c r="A21"/>
      <c r="B21"/>
      <c r="C21"/>
      <c r="D21"/>
      <c r="E21"/>
      <c r="F21"/>
    </row>
    <row r="22" spans="1:6" x14ac:dyDescent="0.25">
      <c r="A22"/>
      <c r="B22"/>
      <c r="C22"/>
      <c r="D22"/>
      <c r="E22"/>
      <c r="F22"/>
    </row>
    <row r="23" spans="1:6" x14ac:dyDescent="0.25">
      <c r="A23"/>
      <c r="B23"/>
      <c r="C23"/>
      <c r="D23"/>
      <c r="E23"/>
      <c r="F23"/>
    </row>
    <row r="24" spans="1:6" x14ac:dyDescent="0.25">
      <c r="A24"/>
      <c r="B24"/>
      <c r="C24"/>
      <c r="D24"/>
      <c r="E24"/>
      <c r="F24"/>
    </row>
    <row r="25" spans="1:6" x14ac:dyDescent="0.25">
      <c r="A25"/>
      <c r="B25"/>
      <c r="C25"/>
      <c r="D25"/>
      <c r="E25"/>
      <c r="F25"/>
    </row>
    <row r="26" spans="1:6" x14ac:dyDescent="0.25">
      <c r="A26"/>
      <c r="B26"/>
      <c r="C26"/>
      <c r="D26"/>
      <c r="E26"/>
      <c r="F26"/>
    </row>
    <row r="27" spans="1:6" x14ac:dyDescent="0.25">
      <c r="A27"/>
      <c r="B27"/>
      <c r="C27"/>
      <c r="D27"/>
      <c r="E27"/>
      <c r="F27"/>
    </row>
    <row r="28" spans="1:6" x14ac:dyDescent="0.25">
      <c r="A28"/>
      <c r="B28"/>
      <c r="C28"/>
      <c r="D28"/>
      <c r="E28"/>
      <c r="F28"/>
    </row>
    <row r="29" spans="1:6" x14ac:dyDescent="0.25">
      <c r="A29"/>
      <c r="B29"/>
      <c r="C29"/>
      <c r="D29"/>
      <c r="E29"/>
      <c r="F29"/>
    </row>
    <row r="30" spans="1:6" x14ac:dyDescent="0.25">
      <c r="A30"/>
      <c r="B30"/>
      <c r="C30"/>
      <c r="D30"/>
      <c r="E30"/>
      <c r="F30"/>
    </row>
    <row r="31" spans="1:6" x14ac:dyDescent="0.25">
      <c r="A31"/>
      <c r="B31"/>
      <c r="C31"/>
      <c r="D31"/>
      <c r="E31"/>
      <c r="F31"/>
    </row>
    <row r="32" spans="1:6" x14ac:dyDescent="0.25">
      <c r="A32"/>
      <c r="B32"/>
      <c r="C32"/>
      <c r="D32"/>
      <c r="E32"/>
      <c r="F32"/>
    </row>
    <row r="33" spans="1:6" x14ac:dyDescent="0.25">
      <c r="A33"/>
      <c r="B33"/>
      <c r="C33"/>
      <c r="D33"/>
      <c r="E33"/>
      <c r="F33"/>
    </row>
    <row r="34" spans="1:6" x14ac:dyDescent="0.25">
      <c r="A34"/>
      <c r="B34"/>
      <c r="C34"/>
      <c r="D34"/>
      <c r="E34"/>
      <c r="F34"/>
    </row>
    <row r="35" spans="1:6" x14ac:dyDescent="0.25">
      <c r="A35"/>
      <c r="B35"/>
      <c r="C35"/>
      <c r="D35"/>
      <c r="E35"/>
      <c r="F35"/>
    </row>
    <row r="36" spans="1:6" x14ac:dyDescent="0.25">
      <c r="A36"/>
      <c r="B36"/>
      <c r="C36"/>
      <c r="D36"/>
      <c r="E36"/>
      <c r="F36"/>
    </row>
    <row r="37" spans="1:6" x14ac:dyDescent="0.25">
      <c r="A37"/>
      <c r="B37"/>
      <c r="C37"/>
      <c r="D37"/>
      <c r="E37"/>
      <c r="F37"/>
    </row>
    <row r="38" spans="1:6" x14ac:dyDescent="0.25">
      <c r="A38"/>
      <c r="B38"/>
      <c r="C38"/>
      <c r="D38"/>
      <c r="E38"/>
      <c r="F38"/>
    </row>
    <row r="39" spans="1:6" x14ac:dyDescent="0.25">
      <c r="A39"/>
      <c r="B39"/>
      <c r="C39"/>
      <c r="D39"/>
      <c r="E39"/>
      <c r="F39"/>
    </row>
    <row r="40" spans="1:6" x14ac:dyDescent="0.25">
      <c r="A40"/>
      <c r="B40"/>
      <c r="C40"/>
      <c r="D40"/>
      <c r="E40"/>
      <c r="F40"/>
    </row>
    <row r="41" spans="1:6" x14ac:dyDescent="0.25">
      <c r="A41"/>
      <c r="B41"/>
      <c r="C41"/>
      <c r="D41"/>
      <c r="E41"/>
      <c r="F41"/>
    </row>
    <row r="42" spans="1:6" x14ac:dyDescent="0.25">
      <c r="A42"/>
      <c r="B42"/>
      <c r="C42"/>
      <c r="D42"/>
      <c r="E42"/>
      <c r="F42"/>
    </row>
    <row r="43" spans="1:6" x14ac:dyDescent="0.25">
      <c r="A43"/>
      <c r="B43"/>
      <c r="C43"/>
      <c r="D43"/>
      <c r="E43"/>
      <c r="F43"/>
    </row>
    <row r="44" spans="1:6" x14ac:dyDescent="0.25">
      <c r="A44"/>
      <c r="B44"/>
      <c r="C44"/>
      <c r="D44"/>
      <c r="E44"/>
      <c r="F44"/>
    </row>
    <row r="45" spans="1:6" x14ac:dyDescent="0.25">
      <c r="A45"/>
      <c r="B45"/>
      <c r="C45"/>
      <c r="D45"/>
      <c r="E45"/>
      <c r="F45"/>
    </row>
    <row r="46" spans="1:6" x14ac:dyDescent="0.25">
      <c r="A46"/>
      <c r="B46"/>
      <c r="C46"/>
      <c r="D46"/>
      <c r="E46"/>
      <c r="F46"/>
    </row>
    <row r="47" spans="1:6" x14ac:dyDescent="0.25">
      <c r="A47"/>
      <c r="B47"/>
      <c r="C47"/>
      <c r="D47"/>
      <c r="E47"/>
      <c r="F47"/>
    </row>
    <row r="48" spans="1:6" x14ac:dyDescent="0.25">
      <c r="A48"/>
      <c r="B48"/>
      <c r="C48"/>
      <c r="D48"/>
      <c r="E48"/>
      <c r="F48"/>
    </row>
    <row r="49" spans="1:6" x14ac:dyDescent="0.25">
      <c r="A49"/>
      <c r="B49"/>
      <c r="C49"/>
      <c r="D49"/>
      <c r="E49"/>
      <c r="F49"/>
    </row>
    <row r="50" spans="1:6" x14ac:dyDescent="0.25">
      <c r="A50"/>
      <c r="B50"/>
      <c r="C50"/>
      <c r="D50"/>
      <c r="E50"/>
      <c r="F50"/>
    </row>
    <row r="51" spans="1:6" x14ac:dyDescent="0.25">
      <c r="A51"/>
      <c r="B51"/>
      <c r="C51"/>
      <c r="D51"/>
      <c r="E51"/>
      <c r="F51"/>
    </row>
    <row r="52" spans="1:6" x14ac:dyDescent="0.25">
      <c r="A52"/>
      <c r="B52"/>
      <c r="C52"/>
      <c r="D52"/>
      <c r="E52"/>
      <c r="F52"/>
    </row>
    <row r="53" spans="1:6" x14ac:dyDescent="0.25">
      <c r="A53"/>
      <c r="B53"/>
      <c r="C53"/>
      <c r="D53"/>
      <c r="E53"/>
      <c r="F53"/>
    </row>
    <row r="54" spans="1:6" x14ac:dyDescent="0.25">
      <c r="A54"/>
      <c r="B54"/>
      <c r="C54"/>
      <c r="D54"/>
      <c r="E54"/>
      <c r="F54"/>
    </row>
    <row r="55" spans="1:6" x14ac:dyDescent="0.25">
      <c r="A55"/>
      <c r="B55"/>
      <c r="C55"/>
      <c r="D55"/>
      <c r="E55"/>
      <c r="F55"/>
    </row>
    <row r="56" spans="1:6" x14ac:dyDescent="0.25">
      <c r="A56"/>
      <c r="B56"/>
      <c r="C56"/>
      <c r="D56"/>
      <c r="E56"/>
      <c r="F56"/>
    </row>
    <row r="57" spans="1:6" x14ac:dyDescent="0.25">
      <c r="A57"/>
      <c r="B57"/>
      <c r="C57"/>
      <c r="D57"/>
      <c r="E57"/>
      <c r="F57"/>
    </row>
    <row r="58" spans="1:6" x14ac:dyDescent="0.25">
      <c r="A58"/>
      <c r="B58"/>
      <c r="C58"/>
      <c r="D58"/>
      <c r="E58"/>
      <c r="F58"/>
    </row>
    <row r="59" spans="1:6" x14ac:dyDescent="0.25">
      <c r="A59"/>
      <c r="B59"/>
      <c r="C59"/>
      <c r="D59"/>
      <c r="E59"/>
      <c r="F59"/>
    </row>
    <row r="60" spans="1:6" x14ac:dyDescent="0.25">
      <c r="A60"/>
      <c r="B60"/>
      <c r="C60"/>
      <c r="D60"/>
      <c r="E60"/>
      <c r="F60"/>
    </row>
    <row r="61" spans="1:6" x14ac:dyDescent="0.25">
      <c r="A61"/>
      <c r="B61"/>
      <c r="C61"/>
      <c r="D61"/>
      <c r="E61"/>
      <c r="F61"/>
    </row>
    <row r="62" spans="1:6" x14ac:dyDescent="0.25">
      <c r="A62"/>
      <c r="B62"/>
      <c r="C62"/>
      <c r="D62"/>
      <c r="E62"/>
      <c r="F62"/>
    </row>
    <row r="63" spans="1:6" x14ac:dyDescent="0.25">
      <c r="A63"/>
      <c r="B63"/>
      <c r="C63"/>
      <c r="D63"/>
      <c r="E63"/>
      <c r="F63"/>
    </row>
    <row r="64" spans="1:6" x14ac:dyDescent="0.25">
      <c r="A64"/>
      <c r="B64"/>
      <c r="C64"/>
      <c r="D64"/>
      <c r="E64"/>
      <c r="F64"/>
    </row>
    <row r="65" spans="1:6" x14ac:dyDescent="0.25">
      <c r="A65"/>
      <c r="B65"/>
      <c r="C65"/>
      <c r="D65"/>
      <c r="E65"/>
      <c r="F65"/>
    </row>
    <row r="66" spans="1:6" x14ac:dyDescent="0.25">
      <c r="A66"/>
      <c r="B66"/>
      <c r="C66"/>
      <c r="D66"/>
      <c r="E66"/>
      <c r="F66"/>
    </row>
    <row r="67" spans="1:6" x14ac:dyDescent="0.25">
      <c r="A67"/>
      <c r="B67"/>
      <c r="C67"/>
      <c r="D67"/>
      <c r="E67"/>
      <c r="F67"/>
    </row>
    <row r="68" spans="1:6" x14ac:dyDescent="0.25">
      <c r="A68"/>
      <c r="B68"/>
      <c r="C68"/>
      <c r="D68"/>
      <c r="E68"/>
      <c r="F68"/>
    </row>
    <row r="69" spans="1:6" x14ac:dyDescent="0.25">
      <c r="A69"/>
      <c r="B69"/>
      <c r="C69"/>
      <c r="D69"/>
      <c r="E69"/>
      <c r="F69"/>
    </row>
    <row r="70" spans="1:6" x14ac:dyDescent="0.25">
      <c r="A70"/>
      <c r="B70"/>
      <c r="C70"/>
      <c r="D70"/>
      <c r="E70"/>
      <c r="F70"/>
    </row>
    <row r="71" spans="1:6" x14ac:dyDescent="0.25">
      <c r="A71"/>
      <c r="B71"/>
      <c r="C71"/>
      <c r="D71"/>
      <c r="E71"/>
      <c r="F71"/>
    </row>
    <row r="72" spans="1:6" x14ac:dyDescent="0.25">
      <c r="A72"/>
      <c r="B72"/>
      <c r="C72"/>
      <c r="D72"/>
      <c r="E72"/>
      <c r="F72"/>
    </row>
    <row r="73" spans="1:6" x14ac:dyDescent="0.25">
      <c r="A73"/>
      <c r="B73"/>
      <c r="C73"/>
      <c r="D73"/>
      <c r="E73"/>
      <c r="F73"/>
    </row>
    <row r="74" spans="1:6" x14ac:dyDescent="0.25">
      <c r="A74"/>
      <c r="B74"/>
      <c r="C74"/>
      <c r="D74"/>
      <c r="E74"/>
      <c r="F74"/>
    </row>
    <row r="75" spans="1:6" x14ac:dyDescent="0.25">
      <c r="A75"/>
      <c r="B75"/>
      <c r="C75"/>
      <c r="D75"/>
      <c r="E75"/>
      <c r="F75"/>
    </row>
    <row r="76" spans="1:6" x14ac:dyDescent="0.25">
      <c r="A76"/>
      <c r="B76"/>
      <c r="C76"/>
      <c r="D76"/>
      <c r="E76"/>
      <c r="F76"/>
    </row>
    <row r="77" spans="1:6" x14ac:dyDescent="0.25">
      <c r="A77"/>
      <c r="B77"/>
      <c r="C77"/>
      <c r="D77"/>
      <c r="E77"/>
      <c r="F77"/>
    </row>
    <row r="78" spans="1:6" x14ac:dyDescent="0.25">
      <c r="A78"/>
      <c r="B78"/>
      <c r="C78"/>
      <c r="D78"/>
      <c r="E78"/>
      <c r="F78"/>
    </row>
    <row r="79" spans="1:6" x14ac:dyDescent="0.25">
      <c r="A79"/>
      <c r="B79"/>
      <c r="C79"/>
      <c r="D79"/>
      <c r="E79"/>
      <c r="F79"/>
    </row>
    <row r="80" spans="1:6" x14ac:dyDescent="0.25">
      <c r="A80"/>
      <c r="B80"/>
      <c r="C80"/>
      <c r="D80"/>
      <c r="E80"/>
      <c r="F80"/>
    </row>
    <row r="81" spans="1:6" x14ac:dyDescent="0.25">
      <c r="A81"/>
      <c r="B81"/>
      <c r="C81"/>
      <c r="D81"/>
      <c r="E81"/>
      <c r="F81"/>
    </row>
    <row r="82" spans="1:6" x14ac:dyDescent="0.25">
      <c r="A82"/>
      <c r="B82"/>
      <c r="C82"/>
      <c r="D82"/>
      <c r="E82"/>
      <c r="F82"/>
    </row>
    <row r="83" spans="1:6" x14ac:dyDescent="0.25">
      <c r="A83"/>
      <c r="B83"/>
      <c r="C83"/>
      <c r="D83"/>
      <c r="E83"/>
      <c r="F83"/>
    </row>
    <row r="84" spans="1:6" x14ac:dyDescent="0.25">
      <c r="A84"/>
      <c r="B84"/>
      <c r="C84"/>
      <c r="D84"/>
      <c r="E84"/>
      <c r="F84"/>
    </row>
    <row r="85" spans="1:6" x14ac:dyDescent="0.25">
      <c r="A85"/>
      <c r="B85"/>
      <c r="C85"/>
      <c r="D85"/>
      <c r="E85"/>
      <c r="F85"/>
    </row>
    <row r="86" spans="1:6" x14ac:dyDescent="0.25">
      <c r="A86"/>
      <c r="B86"/>
      <c r="C86"/>
      <c r="D86"/>
      <c r="E86"/>
      <c r="F86"/>
    </row>
    <row r="87" spans="1:6" x14ac:dyDescent="0.25">
      <c r="A87"/>
      <c r="B87"/>
      <c r="C87"/>
      <c r="D87"/>
      <c r="E87"/>
      <c r="F87"/>
    </row>
    <row r="88" spans="1:6" x14ac:dyDescent="0.25">
      <c r="A88"/>
      <c r="B88"/>
      <c r="C88"/>
      <c r="D88"/>
      <c r="E88"/>
      <c r="F88"/>
    </row>
    <row r="89" spans="1:6" x14ac:dyDescent="0.25">
      <c r="A89"/>
      <c r="B89"/>
      <c r="C89"/>
      <c r="D89"/>
      <c r="E89"/>
      <c r="F89"/>
    </row>
    <row r="90" spans="1:6" x14ac:dyDescent="0.25">
      <c r="A90"/>
      <c r="B90"/>
      <c r="C90"/>
      <c r="D90"/>
      <c r="E90"/>
      <c r="F90"/>
    </row>
    <row r="91" spans="1:6" x14ac:dyDescent="0.25">
      <c r="A91"/>
      <c r="B91"/>
      <c r="C91"/>
      <c r="D91"/>
      <c r="E91"/>
      <c r="F91"/>
    </row>
    <row r="92" spans="1:6" x14ac:dyDescent="0.25">
      <c r="A92"/>
      <c r="B92"/>
      <c r="C92"/>
      <c r="D92"/>
      <c r="E92"/>
      <c r="F92"/>
    </row>
    <row r="93" spans="1:6" x14ac:dyDescent="0.25">
      <c r="A93"/>
      <c r="B93"/>
      <c r="C93"/>
      <c r="D93"/>
      <c r="E93"/>
      <c r="F93"/>
    </row>
    <row r="94" spans="1:6" x14ac:dyDescent="0.25">
      <c r="A94"/>
      <c r="B94"/>
      <c r="C94"/>
      <c r="D94"/>
      <c r="E94"/>
      <c r="F94"/>
    </row>
    <row r="95" spans="1:6" x14ac:dyDescent="0.25">
      <c r="A95"/>
      <c r="B95"/>
      <c r="C95"/>
      <c r="D95"/>
      <c r="E95"/>
      <c r="F95"/>
    </row>
    <row r="96" spans="1:6" x14ac:dyDescent="0.25">
      <c r="A96"/>
      <c r="B96"/>
      <c r="C96"/>
      <c r="D96"/>
      <c r="E96"/>
      <c r="F96"/>
    </row>
    <row r="97" spans="1:6" x14ac:dyDescent="0.25">
      <c r="A97"/>
      <c r="B97"/>
      <c r="C97"/>
      <c r="D97"/>
      <c r="E97"/>
      <c r="F97"/>
    </row>
    <row r="98" spans="1:6" x14ac:dyDescent="0.25">
      <c r="A98"/>
      <c r="B98"/>
      <c r="C98"/>
      <c r="D98"/>
      <c r="E98"/>
      <c r="F98"/>
    </row>
    <row r="99" spans="1:6" x14ac:dyDescent="0.25">
      <c r="A99"/>
      <c r="B99"/>
      <c r="C99"/>
      <c r="D99"/>
      <c r="E99"/>
      <c r="F99"/>
    </row>
    <row r="100" spans="1:6" x14ac:dyDescent="0.25">
      <c r="A100"/>
      <c r="B100"/>
      <c r="C100"/>
      <c r="D100"/>
      <c r="E100"/>
      <c r="F100"/>
    </row>
    <row r="101" spans="1:6" x14ac:dyDescent="0.25">
      <c r="A101"/>
      <c r="B101"/>
      <c r="C101"/>
      <c r="D101"/>
      <c r="E101"/>
      <c r="F101"/>
    </row>
    <row r="102" spans="1:6" x14ac:dyDescent="0.25">
      <c r="A102"/>
      <c r="B102"/>
      <c r="C102"/>
      <c r="D102"/>
      <c r="E102"/>
      <c r="F102"/>
    </row>
    <row r="103" spans="1:6" x14ac:dyDescent="0.25">
      <c r="A103"/>
      <c r="B103"/>
      <c r="C103"/>
      <c r="D103"/>
      <c r="E103"/>
      <c r="F103"/>
    </row>
    <row r="104" spans="1:6" x14ac:dyDescent="0.25">
      <c r="A104"/>
      <c r="B104"/>
      <c r="C104"/>
      <c r="D104"/>
      <c r="E104"/>
      <c r="F104"/>
    </row>
    <row r="105" spans="1:6" x14ac:dyDescent="0.25">
      <c r="A105"/>
      <c r="B105"/>
      <c r="C105"/>
      <c r="D105"/>
      <c r="E105"/>
      <c r="F105"/>
    </row>
    <row r="106" spans="1:6" x14ac:dyDescent="0.25">
      <c r="A106"/>
      <c r="B106"/>
      <c r="C106"/>
      <c r="D106"/>
      <c r="E106"/>
      <c r="F106"/>
    </row>
    <row r="107" spans="1:6" x14ac:dyDescent="0.25">
      <c r="A107"/>
      <c r="B107"/>
      <c r="C107"/>
      <c r="D107"/>
      <c r="E107"/>
      <c r="F107"/>
    </row>
    <row r="108" spans="1:6" x14ac:dyDescent="0.25">
      <c r="A108"/>
      <c r="B108"/>
      <c r="C108"/>
      <c r="D108"/>
      <c r="E108"/>
      <c r="F108"/>
    </row>
    <row r="109" spans="1:6" x14ac:dyDescent="0.25">
      <c r="A109"/>
      <c r="B109"/>
      <c r="C109"/>
      <c r="D109"/>
      <c r="E109"/>
      <c r="F109"/>
    </row>
    <row r="110" spans="1:6" x14ac:dyDescent="0.25">
      <c r="A110"/>
      <c r="B110"/>
      <c r="C110"/>
      <c r="D110"/>
      <c r="E110"/>
      <c r="F110"/>
    </row>
    <row r="111" spans="1:6" x14ac:dyDescent="0.25">
      <c r="A111"/>
      <c r="B111"/>
      <c r="C111"/>
      <c r="D111"/>
      <c r="E111"/>
      <c r="F111"/>
    </row>
    <row r="112" spans="1:6" x14ac:dyDescent="0.25">
      <c r="A112"/>
      <c r="B112"/>
      <c r="C112"/>
      <c r="D112"/>
      <c r="E112"/>
      <c r="F112"/>
    </row>
    <row r="113" spans="1:6" x14ac:dyDescent="0.25">
      <c r="A113"/>
      <c r="B113"/>
      <c r="C113"/>
      <c r="D113"/>
      <c r="E113"/>
      <c r="F113"/>
    </row>
    <row r="114" spans="1:6" x14ac:dyDescent="0.25">
      <c r="A114"/>
      <c r="B114"/>
      <c r="C114"/>
      <c r="D114"/>
      <c r="E114"/>
      <c r="F114"/>
    </row>
    <row r="115" spans="1:6" x14ac:dyDescent="0.25">
      <c r="A115"/>
      <c r="B115"/>
      <c r="C115"/>
      <c r="D115"/>
      <c r="E115"/>
      <c r="F115"/>
    </row>
    <row r="116" spans="1:6" x14ac:dyDescent="0.25">
      <c r="A116"/>
      <c r="B116"/>
      <c r="C116"/>
      <c r="D116"/>
      <c r="E116"/>
      <c r="F116"/>
    </row>
    <row r="117" spans="1:6" x14ac:dyDescent="0.25">
      <c r="A117"/>
      <c r="B117"/>
      <c r="C117"/>
      <c r="D117"/>
      <c r="E117"/>
      <c r="F117"/>
    </row>
    <row r="118" spans="1:6" x14ac:dyDescent="0.25">
      <c r="A118"/>
      <c r="B118"/>
      <c r="C118"/>
      <c r="D118"/>
      <c r="E118"/>
      <c r="F118"/>
    </row>
    <row r="119" spans="1:6" x14ac:dyDescent="0.25">
      <c r="A119"/>
      <c r="B119"/>
      <c r="C119"/>
      <c r="D119"/>
      <c r="E119"/>
      <c r="F119"/>
    </row>
    <row r="120" spans="1:6" x14ac:dyDescent="0.25">
      <c r="A120"/>
      <c r="B120"/>
      <c r="C120"/>
      <c r="D120"/>
      <c r="E120"/>
      <c r="F120"/>
    </row>
    <row r="121" spans="1:6" x14ac:dyDescent="0.25">
      <c r="A121"/>
      <c r="B121"/>
      <c r="C121"/>
      <c r="D121"/>
      <c r="E121"/>
      <c r="F121"/>
    </row>
    <row r="122" spans="1:6" x14ac:dyDescent="0.25">
      <c r="A122"/>
      <c r="B122"/>
      <c r="C122"/>
      <c r="D122"/>
      <c r="E122"/>
      <c r="F122"/>
    </row>
    <row r="123" spans="1:6" x14ac:dyDescent="0.25">
      <c r="A123"/>
      <c r="B123"/>
      <c r="C123"/>
      <c r="D123"/>
      <c r="E123"/>
      <c r="F123"/>
    </row>
    <row r="124" spans="1:6" x14ac:dyDescent="0.25">
      <c r="A124"/>
      <c r="B124"/>
      <c r="C124"/>
      <c r="D124"/>
      <c r="E124"/>
      <c r="F124"/>
    </row>
    <row r="125" spans="1:6" x14ac:dyDescent="0.25">
      <c r="A125"/>
      <c r="B125"/>
      <c r="C125"/>
      <c r="D125"/>
      <c r="E125"/>
      <c r="F125"/>
    </row>
    <row r="126" spans="1:6" x14ac:dyDescent="0.25">
      <c r="A126"/>
      <c r="B126"/>
      <c r="C126"/>
      <c r="D126"/>
      <c r="E126"/>
      <c r="F126"/>
    </row>
    <row r="127" spans="1:6" x14ac:dyDescent="0.25">
      <c r="A127"/>
      <c r="B127"/>
      <c r="C127"/>
      <c r="D127"/>
      <c r="E127"/>
      <c r="F127"/>
    </row>
    <row r="128" spans="1:6" x14ac:dyDescent="0.25">
      <c r="A128"/>
      <c r="B128"/>
      <c r="C128"/>
      <c r="D128"/>
      <c r="E128"/>
      <c r="F128"/>
    </row>
    <row r="129" spans="1:6" x14ac:dyDescent="0.25">
      <c r="A129"/>
      <c r="B129"/>
      <c r="C129"/>
      <c r="D129"/>
      <c r="E129"/>
      <c r="F129"/>
    </row>
    <row r="130" spans="1:6" x14ac:dyDescent="0.25">
      <c r="A130"/>
      <c r="B130"/>
      <c r="C130"/>
      <c r="D130"/>
      <c r="E130"/>
      <c r="F130"/>
    </row>
    <row r="131" spans="1:6" x14ac:dyDescent="0.25">
      <c r="A131"/>
      <c r="B131"/>
      <c r="C131"/>
      <c r="D131"/>
      <c r="E131"/>
      <c r="F131"/>
    </row>
    <row r="132" spans="1:6" x14ac:dyDescent="0.25">
      <c r="A132"/>
      <c r="B132"/>
      <c r="C132"/>
      <c r="D132"/>
      <c r="E132"/>
      <c r="F132"/>
    </row>
    <row r="133" spans="1:6" x14ac:dyDescent="0.25">
      <c r="A133"/>
      <c r="B133"/>
      <c r="C133"/>
      <c r="D133"/>
      <c r="E133"/>
      <c r="F133"/>
    </row>
    <row r="134" spans="1:6" x14ac:dyDescent="0.25">
      <c r="A134"/>
      <c r="B134"/>
      <c r="C134"/>
      <c r="D134"/>
      <c r="E134"/>
      <c r="F134"/>
    </row>
    <row r="135" spans="1:6" x14ac:dyDescent="0.25">
      <c r="A135"/>
      <c r="B135"/>
      <c r="C135"/>
      <c r="D135"/>
      <c r="E135"/>
      <c r="F135"/>
    </row>
    <row r="136" spans="1:6" x14ac:dyDescent="0.25">
      <c r="A136"/>
      <c r="B136"/>
      <c r="C136"/>
      <c r="D136"/>
      <c r="E136"/>
      <c r="F136"/>
    </row>
    <row r="137" spans="1:6" x14ac:dyDescent="0.25">
      <c r="A137"/>
      <c r="B137"/>
      <c r="C137"/>
      <c r="D137"/>
      <c r="E137"/>
      <c r="F137"/>
    </row>
    <row r="138" spans="1:6" x14ac:dyDescent="0.25">
      <c r="A138"/>
      <c r="B138"/>
      <c r="C138"/>
      <c r="D138"/>
      <c r="E138"/>
      <c r="F138"/>
    </row>
    <row r="139" spans="1:6" x14ac:dyDescent="0.25">
      <c r="A139"/>
      <c r="B139"/>
      <c r="C139"/>
      <c r="D139"/>
      <c r="E139"/>
      <c r="F139"/>
    </row>
    <row r="140" spans="1:6" x14ac:dyDescent="0.25">
      <c r="A140"/>
      <c r="B140"/>
      <c r="C140"/>
      <c r="D140"/>
      <c r="E140"/>
      <c r="F140"/>
    </row>
    <row r="141" spans="1:6" x14ac:dyDescent="0.25">
      <c r="A141"/>
      <c r="B141"/>
      <c r="C141"/>
      <c r="D141"/>
      <c r="E141"/>
      <c r="F141"/>
    </row>
    <row r="142" spans="1:6" x14ac:dyDescent="0.25">
      <c r="A142"/>
      <c r="B142"/>
      <c r="C142"/>
      <c r="D142"/>
      <c r="E142"/>
      <c r="F142"/>
    </row>
    <row r="143" spans="1:6" x14ac:dyDescent="0.25">
      <c r="A143"/>
      <c r="B143"/>
      <c r="C143"/>
      <c r="D143"/>
      <c r="E143"/>
      <c r="F143"/>
    </row>
    <row r="144" spans="1:6" x14ac:dyDescent="0.25">
      <c r="A144"/>
      <c r="B144"/>
      <c r="C144"/>
      <c r="D144"/>
      <c r="E144"/>
      <c r="F144"/>
    </row>
    <row r="145" spans="1:6" x14ac:dyDescent="0.25">
      <c r="A145"/>
      <c r="B145"/>
      <c r="C145"/>
      <c r="D145"/>
      <c r="E145"/>
      <c r="F145"/>
    </row>
    <row r="146" spans="1:6" x14ac:dyDescent="0.25">
      <c r="A146"/>
      <c r="B146"/>
      <c r="C146"/>
      <c r="D146"/>
      <c r="E146"/>
      <c r="F146"/>
    </row>
    <row r="147" spans="1:6" x14ac:dyDescent="0.25">
      <c r="A147"/>
      <c r="B147"/>
      <c r="C147"/>
      <c r="D147"/>
      <c r="E147"/>
      <c r="F147"/>
    </row>
    <row r="148" spans="1:6" x14ac:dyDescent="0.25">
      <c r="A148"/>
      <c r="B148"/>
      <c r="C148"/>
      <c r="D148"/>
      <c r="E148"/>
      <c r="F148"/>
    </row>
    <row r="149" spans="1:6" x14ac:dyDescent="0.25">
      <c r="A149"/>
      <c r="B149"/>
      <c r="C149"/>
      <c r="D149"/>
      <c r="E149"/>
      <c r="F149"/>
    </row>
    <row r="150" spans="1:6" x14ac:dyDescent="0.25">
      <c r="A150"/>
      <c r="B150"/>
      <c r="C150"/>
      <c r="D150"/>
      <c r="E150"/>
      <c r="F150"/>
    </row>
    <row r="151" spans="1:6" x14ac:dyDescent="0.25">
      <c r="A151"/>
      <c r="B151"/>
      <c r="C151"/>
      <c r="D151"/>
      <c r="E151"/>
      <c r="F151"/>
    </row>
    <row r="152" spans="1:6" x14ac:dyDescent="0.25">
      <c r="A152"/>
      <c r="B152"/>
      <c r="C152"/>
      <c r="D152"/>
      <c r="E152"/>
      <c r="F152"/>
    </row>
    <row r="153" spans="1:6" x14ac:dyDescent="0.25">
      <c r="A153"/>
      <c r="B153"/>
      <c r="C153"/>
      <c r="D153"/>
      <c r="E153"/>
      <c r="F153"/>
    </row>
    <row r="154" spans="1:6" x14ac:dyDescent="0.25">
      <c r="A154"/>
      <c r="B154"/>
      <c r="C154"/>
      <c r="D154"/>
      <c r="E154"/>
      <c r="F154"/>
    </row>
    <row r="155" spans="1:6" x14ac:dyDescent="0.25">
      <c r="A155"/>
      <c r="B155"/>
      <c r="C155"/>
      <c r="D155"/>
      <c r="E155"/>
      <c r="F155"/>
    </row>
    <row r="156" spans="1:6" x14ac:dyDescent="0.25">
      <c r="A156"/>
      <c r="B156"/>
      <c r="C156"/>
      <c r="D156"/>
      <c r="E156"/>
      <c r="F156"/>
    </row>
    <row r="157" spans="1:6" x14ac:dyDescent="0.25">
      <c r="A157"/>
      <c r="B157"/>
      <c r="C157"/>
      <c r="D157"/>
      <c r="E157"/>
      <c r="F157"/>
    </row>
    <row r="158" spans="1:6" x14ac:dyDescent="0.25">
      <c r="A158"/>
      <c r="B158"/>
      <c r="C158"/>
      <c r="D158"/>
      <c r="E158"/>
      <c r="F158"/>
    </row>
    <row r="159" spans="1:6" x14ac:dyDescent="0.25">
      <c r="A159"/>
      <c r="B159"/>
      <c r="C159"/>
      <c r="D159"/>
      <c r="E159"/>
      <c r="F159"/>
    </row>
    <row r="160" spans="1:6" x14ac:dyDescent="0.25">
      <c r="A160"/>
      <c r="B160"/>
      <c r="C160"/>
      <c r="D160"/>
      <c r="E160"/>
      <c r="F160"/>
    </row>
    <row r="161" spans="1:6" x14ac:dyDescent="0.25">
      <c r="A161"/>
      <c r="B161"/>
      <c r="C161"/>
      <c r="D161"/>
      <c r="E161"/>
      <c r="F161"/>
    </row>
    <row r="162" spans="1:6" x14ac:dyDescent="0.25">
      <c r="A162"/>
      <c r="B162"/>
      <c r="C162"/>
      <c r="D162"/>
      <c r="E162"/>
      <c r="F162"/>
    </row>
    <row r="163" spans="1:6" x14ac:dyDescent="0.25">
      <c r="A163"/>
      <c r="B163"/>
      <c r="C163"/>
      <c r="D163"/>
      <c r="E163"/>
      <c r="F163"/>
    </row>
    <row r="164" spans="1:6" x14ac:dyDescent="0.25">
      <c r="A164"/>
      <c r="B164"/>
      <c r="C164"/>
      <c r="D164"/>
      <c r="E164"/>
      <c r="F164"/>
    </row>
    <row r="165" spans="1:6" x14ac:dyDescent="0.25">
      <c r="A165"/>
      <c r="B165"/>
      <c r="C165"/>
      <c r="D165"/>
      <c r="E165"/>
      <c r="F165"/>
    </row>
    <row r="166" spans="1:6" x14ac:dyDescent="0.25">
      <c r="A166"/>
      <c r="B166"/>
      <c r="C166"/>
      <c r="D166"/>
      <c r="E166"/>
      <c r="F166"/>
    </row>
    <row r="167" spans="1:6" x14ac:dyDescent="0.25">
      <c r="A167"/>
      <c r="B167"/>
      <c r="C167"/>
      <c r="D167"/>
      <c r="E167"/>
      <c r="F167"/>
    </row>
    <row r="168" spans="1:6" x14ac:dyDescent="0.25">
      <c r="A168"/>
      <c r="B168"/>
      <c r="C168"/>
      <c r="D168"/>
      <c r="E168"/>
      <c r="F168"/>
    </row>
    <row r="169" spans="1:6" x14ac:dyDescent="0.25">
      <c r="A169"/>
      <c r="B169"/>
      <c r="C169"/>
      <c r="D169"/>
      <c r="E169"/>
      <c r="F169"/>
    </row>
    <row r="170" spans="1:6" x14ac:dyDescent="0.25">
      <c r="A170"/>
      <c r="B170"/>
      <c r="C170"/>
      <c r="D170"/>
      <c r="E170"/>
      <c r="F170"/>
    </row>
    <row r="171" spans="1:6" x14ac:dyDescent="0.25">
      <c r="A171"/>
      <c r="B171"/>
      <c r="C171"/>
      <c r="D171"/>
      <c r="E171"/>
      <c r="F171"/>
    </row>
    <row r="172" spans="1:6" x14ac:dyDescent="0.25">
      <c r="A172"/>
      <c r="B172"/>
      <c r="C172"/>
      <c r="D172"/>
      <c r="E172"/>
      <c r="F172"/>
    </row>
    <row r="173" spans="1:6" x14ac:dyDescent="0.25">
      <c r="A173"/>
      <c r="B173"/>
      <c r="C173"/>
      <c r="D173"/>
      <c r="E173"/>
      <c r="F173"/>
    </row>
    <row r="174" spans="1:6" x14ac:dyDescent="0.25">
      <c r="A174"/>
      <c r="B174"/>
      <c r="C174"/>
      <c r="D174"/>
      <c r="E174"/>
      <c r="F174"/>
    </row>
    <row r="175" spans="1:6" x14ac:dyDescent="0.25">
      <c r="A175"/>
      <c r="B175"/>
      <c r="C175"/>
      <c r="D175"/>
      <c r="E175"/>
      <c r="F175"/>
    </row>
    <row r="176" spans="1:6" x14ac:dyDescent="0.25">
      <c r="A176"/>
      <c r="B176"/>
      <c r="C176"/>
      <c r="D176"/>
      <c r="E176"/>
      <c r="F176"/>
    </row>
    <row r="177" spans="1:6" x14ac:dyDescent="0.25">
      <c r="A177"/>
      <c r="B177"/>
      <c r="C177"/>
      <c r="D177"/>
      <c r="E177"/>
      <c r="F177"/>
    </row>
    <row r="178" spans="1:6" x14ac:dyDescent="0.25">
      <c r="A178"/>
      <c r="B178"/>
      <c r="C178"/>
      <c r="D178"/>
      <c r="E178"/>
      <c r="F178"/>
    </row>
    <row r="179" spans="1:6" x14ac:dyDescent="0.25">
      <c r="A179"/>
      <c r="B179"/>
      <c r="C179"/>
      <c r="D179"/>
      <c r="E179"/>
      <c r="F179"/>
    </row>
    <row r="180" spans="1:6" x14ac:dyDescent="0.25">
      <c r="A180"/>
      <c r="B180"/>
      <c r="C180"/>
      <c r="D180"/>
      <c r="E180"/>
      <c r="F180"/>
    </row>
    <row r="181" spans="1:6" x14ac:dyDescent="0.25">
      <c r="A181"/>
      <c r="B181"/>
      <c r="C181"/>
      <c r="D181"/>
      <c r="E181"/>
      <c r="F181"/>
    </row>
    <row r="182" spans="1:6" x14ac:dyDescent="0.25">
      <c r="A182"/>
      <c r="B182"/>
      <c r="C182"/>
      <c r="D182"/>
      <c r="E182"/>
      <c r="F182"/>
    </row>
    <row r="183" spans="1:6" x14ac:dyDescent="0.25">
      <c r="A183"/>
      <c r="B183"/>
      <c r="C183"/>
      <c r="D183"/>
      <c r="E183"/>
      <c r="F183"/>
    </row>
    <row r="184" spans="1:6" x14ac:dyDescent="0.25">
      <c r="A184"/>
      <c r="B184"/>
      <c r="C184"/>
      <c r="D184"/>
      <c r="E184"/>
      <c r="F184"/>
    </row>
    <row r="185" spans="1:6" x14ac:dyDescent="0.25">
      <c r="A185"/>
      <c r="B185"/>
      <c r="C185"/>
      <c r="D185"/>
      <c r="E185"/>
      <c r="F185"/>
    </row>
    <row r="186" spans="1:6" x14ac:dyDescent="0.25">
      <c r="A186"/>
      <c r="B186"/>
      <c r="C186"/>
      <c r="D186"/>
      <c r="E186"/>
      <c r="F186"/>
    </row>
    <row r="187" spans="1:6" x14ac:dyDescent="0.25">
      <c r="A187"/>
      <c r="B187"/>
      <c r="C187"/>
      <c r="D187"/>
      <c r="E187"/>
      <c r="F187"/>
    </row>
    <row r="188" spans="1:6" x14ac:dyDescent="0.25">
      <c r="A188"/>
      <c r="B188"/>
      <c r="C188"/>
      <c r="D188"/>
      <c r="E188"/>
      <c r="F188"/>
    </row>
    <row r="189" spans="1:6" x14ac:dyDescent="0.25">
      <c r="A189"/>
      <c r="B189"/>
      <c r="C189"/>
      <c r="D189"/>
      <c r="E189"/>
      <c r="F189"/>
    </row>
    <row r="190" spans="1:6" x14ac:dyDescent="0.25">
      <c r="A190"/>
      <c r="B190"/>
      <c r="C190"/>
      <c r="D190"/>
      <c r="E190"/>
      <c r="F190"/>
    </row>
    <row r="191" spans="1:6" x14ac:dyDescent="0.25">
      <c r="A191"/>
      <c r="B191"/>
      <c r="C191"/>
      <c r="D191"/>
      <c r="E191"/>
      <c r="F191"/>
    </row>
    <row r="192" spans="1:6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</sheetData>
  <mergeCells count="1">
    <mergeCell ref="A1:E1"/>
  </mergeCells>
  <pageMargins left="0.7" right="0.7" top="0.78740157499999996" bottom="0.78740157499999996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06"/>
  <sheetViews>
    <sheetView tabSelected="1" workbookViewId="0">
      <selection activeCell="A12" sqref="A12"/>
    </sheetView>
  </sheetViews>
  <sheetFormatPr baseColWidth="10" defaultColWidth="11.44140625" defaultRowHeight="15" x14ac:dyDescent="0.25"/>
  <cols>
    <col min="1" max="1" width="19.33203125" style="16" bestFit="1" customWidth="1"/>
    <col min="2" max="2" width="41.44140625" style="16" bestFit="1" customWidth="1"/>
    <col min="3" max="3" width="25.44140625" style="16" bestFit="1" customWidth="1"/>
    <col min="4" max="4" width="8.44140625" style="16" bestFit="1" customWidth="1"/>
    <col min="5" max="5" width="19.88671875" style="16" bestFit="1" customWidth="1"/>
    <col min="6" max="6" width="18.33203125" style="16" bestFit="1" customWidth="1"/>
    <col min="7" max="16384" width="11.44140625" style="16"/>
  </cols>
  <sheetData>
    <row r="1" spans="1:6" ht="43.5" customHeight="1" x14ac:dyDescent="0.35">
      <c r="A1" s="20" t="s">
        <v>1676</v>
      </c>
      <c r="B1" s="21"/>
      <c r="C1" s="21"/>
      <c r="D1" s="21"/>
      <c r="E1" s="21"/>
      <c r="F1" s="19"/>
    </row>
    <row r="4" spans="1:6" x14ac:dyDescent="0.25">
      <c r="A4" s="15" t="s">
        <v>0</v>
      </c>
      <c r="B4" s="15" t="s">
        <v>1</v>
      </c>
      <c r="C4" s="15" t="s">
        <v>4</v>
      </c>
      <c r="D4" s="15" t="s">
        <v>435</v>
      </c>
      <c r="E4" s="16" t="s">
        <v>1644</v>
      </c>
      <c r="F4" s="16" t="s">
        <v>1643</v>
      </c>
    </row>
    <row r="5" spans="1:6" x14ac:dyDescent="0.25">
      <c r="A5" s="16" t="s">
        <v>1634</v>
      </c>
      <c r="E5" s="17">
        <v>3611224625.1299996</v>
      </c>
      <c r="F5" s="18">
        <v>0.43835901312159015</v>
      </c>
    </row>
    <row r="6" spans="1:6" x14ac:dyDescent="0.25">
      <c r="A6" s="16" t="s">
        <v>1635</v>
      </c>
      <c r="E6" s="17">
        <v>149279828.31999999</v>
      </c>
      <c r="F6" s="18">
        <v>1.8120766502848031E-2</v>
      </c>
    </row>
    <row r="7" spans="1:6" x14ac:dyDescent="0.25">
      <c r="A7" s="16" t="s">
        <v>1636</v>
      </c>
      <c r="E7" s="17">
        <v>4467486604.1099997</v>
      </c>
      <c r="F7" s="18">
        <v>0.54229886595356414</v>
      </c>
    </row>
    <row r="8" spans="1:6" x14ac:dyDescent="0.25">
      <c r="A8" s="16" t="s">
        <v>434</v>
      </c>
      <c r="E8" s="17">
        <v>8248237.0899999999</v>
      </c>
      <c r="F8" s="18">
        <v>1.0012362691603927E-3</v>
      </c>
    </row>
    <row r="9" spans="1:6" x14ac:dyDescent="0.25">
      <c r="A9" s="16" t="s">
        <v>763</v>
      </c>
      <c r="E9" s="17">
        <v>1813344.93</v>
      </c>
      <c r="F9" s="18">
        <v>2.2011815283720383E-4</v>
      </c>
    </row>
    <row r="10" spans="1:6" x14ac:dyDescent="0.25">
      <c r="A10" s="16" t="s">
        <v>1000</v>
      </c>
      <c r="E10" s="17">
        <v>8238052639.5799999</v>
      </c>
      <c r="F10" s="18">
        <v>0.99999999999999989</v>
      </c>
    </row>
    <row r="11" spans="1:6" x14ac:dyDescent="0.25">
      <c r="A11"/>
      <c r="B11"/>
      <c r="C11"/>
      <c r="D11"/>
      <c r="E11"/>
      <c r="F11"/>
    </row>
    <row r="12" spans="1:6" x14ac:dyDescent="0.25">
      <c r="A12"/>
      <c r="B12"/>
      <c r="C12"/>
      <c r="D12"/>
      <c r="E12"/>
      <c r="F12"/>
    </row>
    <row r="13" spans="1:6" x14ac:dyDescent="0.25">
      <c r="A13"/>
      <c r="B13"/>
      <c r="C13"/>
      <c r="D13"/>
      <c r="E13"/>
      <c r="F13"/>
    </row>
    <row r="14" spans="1:6" x14ac:dyDescent="0.25">
      <c r="A14"/>
      <c r="B14"/>
      <c r="C14"/>
      <c r="D14"/>
      <c r="E14"/>
      <c r="F14"/>
    </row>
    <row r="15" spans="1:6" x14ac:dyDescent="0.25">
      <c r="A15"/>
      <c r="B15"/>
      <c r="C15"/>
      <c r="D15"/>
      <c r="E15"/>
      <c r="F15"/>
    </row>
    <row r="16" spans="1:6" x14ac:dyDescent="0.25">
      <c r="A16"/>
      <c r="B16"/>
      <c r="C16"/>
      <c r="D16"/>
      <c r="E16"/>
      <c r="F16"/>
    </row>
    <row r="17" spans="1:6" x14ac:dyDescent="0.25">
      <c r="A17"/>
      <c r="B17"/>
      <c r="C17"/>
      <c r="D17"/>
      <c r="E17"/>
      <c r="F17"/>
    </row>
    <row r="18" spans="1:6" x14ac:dyDescent="0.25">
      <c r="A18"/>
      <c r="B18"/>
      <c r="C18"/>
      <c r="D18"/>
      <c r="E18"/>
      <c r="F18"/>
    </row>
    <row r="19" spans="1:6" x14ac:dyDescent="0.25">
      <c r="A19"/>
      <c r="B19"/>
      <c r="C19"/>
      <c r="D19"/>
      <c r="E19"/>
      <c r="F19"/>
    </row>
    <row r="20" spans="1:6" x14ac:dyDescent="0.25">
      <c r="A20"/>
      <c r="B20"/>
      <c r="C20"/>
      <c r="D20"/>
      <c r="E20"/>
      <c r="F20"/>
    </row>
    <row r="21" spans="1:6" x14ac:dyDescent="0.25">
      <c r="A21"/>
      <c r="B21"/>
      <c r="C21"/>
      <c r="D21"/>
      <c r="E21"/>
      <c r="F21"/>
    </row>
    <row r="22" spans="1:6" x14ac:dyDescent="0.25">
      <c r="A22"/>
      <c r="B22"/>
      <c r="C22"/>
      <c r="D22"/>
      <c r="E22"/>
      <c r="F22"/>
    </row>
    <row r="23" spans="1:6" x14ac:dyDescent="0.25">
      <c r="A23"/>
      <c r="B23"/>
      <c r="C23"/>
      <c r="D23"/>
      <c r="E23"/>
      <c r="F23"/>
    </row>
    <row r="24" spans="1:6" x14ac:dyDescent="0.25">
      <c r="A24"/>
      <c r="B24"/>
      <c r="C24"/>
      <c r="D24"/>
      <c r="E24"/>
      <c r="F24"/>
    </row>
    <row r="25" spans="1:6" x14ac:dyDescent="0.25">
      <c r="A25"/>
      <c r="B25"/>
      <c r="C25"/>
      <c r="D25"/>
      <c r="E25"/>
      <c r="F25"/>
    </row>
    <row r="26" spans="1:6" x14ac:dyDescent="0.25">
      <c r="A26"/>
      <c r="B26"/>
      <c r="C26"/>
      <c r="D26"/>
      <c r="E26"/>
      <c r="F26"/>
    </row>
    <row r="27" spans="1:6" x14ac:dyDescent="0.25">
      <c r="A27"/>
      <c r="B27"/>
      <c r="C27"/>
      <c r="D27"/>
      <c r="E27"/>
      <c r="F27"/>
    </row>
    <row r="28" spans="1:6" x14ac:dyDescent="0.25">
      <c r="A28"/>
      <c r="B28"/>
      <c r="C28"/>
      <c r="D28"/>
      <c r="E28"/>
      <c r="F28"/>
    </row>
    <row r="29" spans="1:6" x14ac:dyDescent="0.25">
      <c r="A29"/>
      <c r="B29"/>
      <c r="C29"/>
      <c r="D29"/>
      <c r="E29"/>
      <c r="F29"/>
    </row>
    <row r="30" spans="1:6" x14ac:dyDescent="0.25">
      <c r="A30"/>
      <c r="B30"/>
      <c r="C30"/>
      <c r="D30"/>
      <c r="E30"/>
      <c r="F30"/>
    </row>
    <row r="31" spans="1:6" x14ac:dyDescent="0.25">
      <c r="A31"/>
      <c r="B31"/>
      <c r="C31"/>
      <c r="D31"/>
      <c r="E31"/>
      <c r="F31"/>
    </row>
    <row r="32" spans="1:6" x14ac:dyDescent="0.25">
      <c r="A32"/>
      <c r="B32"/>
      <c r="C32"/>
      <c r="D32"/>
      <c r="E32"/>
      <c r="F32"/>
    </row>
    <row r="33" spans="1:6" x14ac:dyDescent="0.25">
      <c r="A33"/>
      <c r="B33"/>
      <c r="C33"/>
      <c r="D33"/>
      <c r="E33"/>
      <c r="F33"/>
    </row>
    <row r="34" spans="1:6" x14ac:dyDescent="0.25">
      <c r="A34"/>
      <c r="B34"/>
      <c r="C34"/>
      <c r="D34"/>
      <c r="E34"/>
      <c r="F34"/>
    </row>
    <row r="35" spans="1:6" x14ac:dyDescent="0.25">
      <c r="A35"/>
      <c r="B35"/>
      <c r="C35"/>
      <c r="D35"/>
      <c r="E35"/>
      <c r="F35"/>
    </row>
    <row r="36" spans="1:6" x14ac:dyDescent="0.25">
      <c r="A36"/>
      <c r="B36"/>
      <c r="C36"/>
      <c r="D36"/>
      <c r="E36"/>
      <c r="F36"/>
    </row>
    <row r="37" spans="1:6" x14ac:dyDescent="0.25">
      <c r="A37"/>
      <c r="B37"/>
      <c r="C37"/>
      <c r="D37"/>
      <c r="E37"/>
      <c r="F37"/>
    </row>
    <row r="38" spans="1:6" x14ac:dyDescent="0.25">
      <c r="A38"/>
      <c r="B38"/>
      <c r="C38"/>
      <c r="D38"/>
      <c r="E38"/>
      <c r="F38"/>
    </row>
    <row r="39" spans="1:6" x14ac:dyDescent="0.25">
      <c r="A39"/>
      <c r="B39"/>
      <c r="C39"/>
      <c r="D39"/>
      <c r="E39"/>
      <c r="F39"/>
    </row>
    <row r="40" spans="1:6" x14ac:dyDescent="0.25">
      <c r="A40"/>
      <c r="B40"/>
      <c r="C40"/>
      <c r="D40"/>
      <c r="E40"/>
      <c r="F40"/>
    </row>
    <row r="41" spans="1:6" x14ac:dyDescent="0.25">
      <c r="A41"/>
      <c r="B41"/>
      <c r="C41"/>
      <c r="D41"/>
      <c r="E41"/>
      <c r="F41"/>
    </row>
    <row r="42" spans="1:6" x14ac:dyDescent="0.25">
      <c r="A42"/>
      <c r="B42"/>
      <c r="C42"/>
      <c r="D42"/>
      <c r="E42"/>
      <c r="F42"/>
    </row>
    <row r="43" spans="1:6" x14ac:dyDescent="0.25">
      <c r="A43"/>
      <c r="B43"/>
      <c r="C43"/>
      <c r="D43"/>
      <c r="E43"/>
      <c r="F43"/>
    </row>
    <row r="44" spans="1:6" x14ac:dyDescent="0.25">
      <c r="A44"/>
      <c r="B44"/>
      <c r="C44"/>
      <c r="D44"/>
      <c r="E44"/>
      <c r="F44"/>
    </row>
    <row r="45" spans="1:6" x14ac:dyDescent="0.25">
      <c r="A45"/>
      <c r="B45"/>
      <c r="C45"/>
      <c r="D45"/>
      <c r="E45"/>
      <c r="F45"/>
    </row>
    <row r="46" spans="1:6" x14ac:dyDescent="0.25">
      <c r="A46"/>
      <c r="B46"/>
      <c r="C46"/>
      <c r="D46"/>
      <c r="E46"/>
      <c r="F46"/>
    </row>
    <row r="47" spans="1:6" x14ac:dyDescent="0.25">
      <c r="A47"/>
      <c r="B47"/>
      <c r="C47"/>
      <c r="D47"/>
      <c r="E47"/>
      <c r="F47"/>
    </row>
    <row r="48" spans="1:6" x14ac:dyDescent="0.25">
      <c r="A48"/>
      <c r="B48"/>
      <c r="C48"/>
      <c r="D48"/>
      <c r="E48"/>
      <c r="F48"/>
    </row>
    <row r="49" spans="1:6" x14ac:dyDescent="0.25">
      <c r="A49"/>
      <c r="B49"/>
      <c r="C49"/>
      <c r="D49"/>
      <c r="E49"/>
      <c r="F49"/>
    </row>
    <row r="50" spans="1:6" x14ac:dyDescent="0.25">
      <c r="A50"/>
      <c r="B50"/>
      <c r="C50"/>
      <c r="D50"/>
      <c r="E50"/>
      <c r="F50"/>
    </row>
    <row r="51" spans="1:6" x14ac:dyDescent="0.25">
      <c r="A51"/>
      <c r="B51"/>
      <c r="C51"/>
      <c r="D51"/>
      <c r="E51"/>
      <c r="F51"/>
    </row>
    <row r="52" spans="1:6" x14ac:dyDescent="0.25">
      <c r="A52"/>
      <c r="B52"/>
      <c r="C52"/>
      <c r="D52"/>
      <c r="E52"/>
      <c r="F52"/>
    </row>
    <row r="53" spans="1:6" x14ac:dyDescent="0.25">
      <c r="A53"/>
      <c r="B53"/>
      <c r="C53"/>
      <c r="D53"/>
      <c r="E53"/>
      <c r="F53"/>
    </row>
    <row r="54" spans="1:6" x14ac:dyDescent="0.25">
      <c r="A54"/>
      <c r="B54"/>
      <c r="C54"/>
      <c r="D54"/>
      <c r="E54"/>
      <c r="F54"/>
    </row>
    <row r="55" spans="1:6" x14ac:dyDescent="0.25">
      <c r="A55"/>
      <c r="B55"/>
      <c r="C55"/>
      <c r="D55"/>
      <c r="E55"/>
      <c r="F55"/>
    </row>
    <row r="56" spans="1:6" x14ac:dyDescent="0.25">
      <c r="A56"/>
      <c r="B56"/>
      <c r="C56"/>
      <c r="D56"/>
      <c r="E56"/>
      <c r="F56"/>
    </row>
    <row r="57" spans="1:6" x14ac:dyDescent="0.25">
      <c r="A57"/>
      <c r="B57"/>
      <c r="C57"/>
      <c r="D57"/>
      <c r="E57"/>
      <c r="F57"/>
    </row>
    <row r="58" spans="1:6" x14ac:dyDescent="0.25">
      <c r="A58"/>
      <c r="B58"/>
      <c r="C58"/>
      <c r="D58"/>
      <c r="E58"/>
      <c r="F58"/>
    </row>
    <row r="59" spans="1:6" x14ac:dyDescent="0.25">
      <c r="A59"/>
      <c r="B59"/>
      <c r="C59"/>
      <c r="D59"/>
      <c r="E59"/>
      <c r="F59"/>
    </row>
    <row r="60" spans="1:6" x14ac:dyDescent="0.25">
      <c r="A60"/>
      <c r="B60"/>
      <c r="C60"/>
      <c r="D60"/>
      <c r="E60"/>
      <c r="F60"/>
    </row>
    <row r="61" spans="1:6" x14ac:dyDescent="0.25">
      <c r="A61"/>
      <c r="B61"/>
      <c r="C61"/>
      <c r="D61"/>
      <c r="E61"/>
      <c r="F61"/>
    </row>
    <row r="62" spans="1:6" x14ac:dyDescent="0.25">
      <c r="A62"/>
      <c r="B62"/>
      <c r="C62"/>
      <c r="D62"/>
      <c r="E62"/>
      <c r="F62"/>
    </row>
    <row r="63" spans="1:6" x14ac:dyDescent="0.25">
      <c r="A63"/>
      <c r="B63"/>
      <c r="C63"/>
      <c r="D63"/>
      <c r="E63"/>
      <c r="F63"/>
    </row>
    <row r="64" spans="1:6" x14ac:dyDescent="0.25">
      <c r="A64"/>
      <c r="B64"/>
      <c r="C64"/>
      <c r="D64"/>
      <c r="E64"/>
      <c r="F64"/>
    </row>
    <row r="65" spans="1:6" x14ac:dyDescent="0.25">
      <c r="A65"/>
      <c r="B65"/>
      <c r="C65"/>
      <c r="D65"/>
      <c r="E65"/>
      <c r="F65"/>
    </row>
    <row r="66" spans="1:6" x14ac:dyDescent="0.25">
      <c r="A66"/>
      <c r="B66"/>
      <c r="C66"/>
      <c r="D66"/>
      <c r="E66"/>
      <c r="F66"/>
    </row>
    <row r="67" spans="1:6" x14ac:dyDescent="0.25">
      <c r="A67"/>
      <c r="B67"/>
      <c r="C67"/>
      <c r="D67"/>
      <c r="E67"/>
      <c r="F67"/>
    </row>
    <row r="68" spans="1:6" x14ac:dyDescent="0.25">
      <c r="A68"/>
      <c r="B68"/>
      <c r="C68"/>
      <c r="D68"/>
      <c r="E68"/>
      <c r="F68"/>
    </row>
    <row r="69" spans="1:6" x14ac:dyDescent="0.25">
      <c r="A69"/>
      <c r="B69"/>
      <c r="C69"/>
      <c r="D69"/>
      <c r="E69"/>
      <c r="F69"/>
    </row>
    <row r="70" spans="1:6" x14ac:dyDescent="0.25">
      <c r="A70"/>
      <c r="B70"/>
      <c r="C70"/>
      <c r="D70"/>
      <c r="E70"/>
      <c r="F70"/>
    </row>
    <row r="71" spans="1:6" x14ac:dyDescent="0.25">
      <c r="A71"/>
      <c r="B71"/>
      <c r="C71"/>
      <c r="D71"/>
      <c r="E71"/>
      <c r="F71"/>
    </row>
    <row r="72" spans="1:6" x14ac:dyDescent="0.25">
      <c r="A72"/>
      <c r="B72"/>
      <c r="C72"/>
      <c r="D72"/>
      <c r="E72"/>
      <c r="F72"/>
    </row>
    <row r="73" spans="1:6" x14ac:dyDescent="0.25">
      <c r="A73"/>
      <c r="B73"/>
      <c r="C73"/>
      <c r="D73"/>
      <c r="E73"/>
      <c r="F73"/>
    </row>
    <row r="74" spans="1:6" x14ac:dyDescent="0.25">
      <c r="A74"/>
      <c r="B74"/>
      <c r="C74"/>
      <c r="D74"/>
      <c r="E74"/>
      <c r="F74"/>
    </row>
    <row r="75" spans="1:6" x14ac:dyDescent="0.25">
      <c r="A75"/>
      <c r="B75"/>
      <c r="C75"/>
      <c r="D75"/>
      <c r="E75"/>
      <c r="F75"/>
    </row>
    <row r="76" spans="1:6" x14ac:dyDescent="0.25">
      <c r="A76"/>
      <c r="B76"/>
      <c r="C76"/>
      <c r="D76"/>
      <c r="E76"/>
      <c r="F76"/>
    </row>
    <row r="77" spans="1:6" x14ac:dyDescent="0.25">
      <c r="A77"/>
      <c r="B77"/>
      <c r="C77"/>
      <c r="D77"/>
      <c r="E77"/>
      <c r="F77"/>
    </row>
    <row r="78" spans="1:6" x14ac:dyDescent="0.25">
      <c r="A78"/>
      <c r="B78"/>
      <c r="C78"/>
      <c r="D78"/>
      <c r="E78"/>
      <c r="F78"/>
    </row>
    <row r="79" spans="1:6" x14ac:dyDescent="0.25">
      <c r="A79"/>
      <c r="B79"/>
      <c r="C79"/>
      <c r="D79"/>
      <c r="E79"/>
      <c r="F79"/>
    </row>
    <row r="80" spans="1:6" x14ac:dyDescent="0.25">
      <c r="A80"/>
      <c r="B80"/>
      <c r="C80"/>
      <c r="D80"/>
      <c r="E80"/>
      <c r="F80"/>
    </row>
    <row r="81" spans="1:6" x14ac:dyDescent="0.25">
      <c r="A81"/>
      <c r="B81"/>
      <c r="C81"/>
      <c r="D81"/>
      <c r="E81"/>
      <c r="F81"/>
    </row>
    <row r="82" spans="1:6" x14ac:dyDescent="0.25">
      <c r="A82"/>
      <c r="B82"/>
      <c r="C82"/>
      <c r="D82"/>
      <c r="E82"/>
      <c r="F82"/>
    </row>
    <row r="83" spans="1:6" x14ac:dyDescent="0.25">
      <c r="A83"/>
      <c r="B83"/>
      <c r="C83"/>
      <c r="D83"/>
      <c r="E83"/>
      <c r="F83"/>
    </row>
    <row r="84" spans="1:6" x14ac:dyDescent="0.25">
      <c r="A84"/>
      <c r="B84"/>
      <c r="C84"/>
      <c r="D84"/>
      <c r="E84"/>
      <c r="F84"/>
    </row>
    <row r="85" spans="1:6" x14ac:dyDescent="0.25">
      <c r="A85"/>
      <c r="B85"/>
      <c r="C85"/>
      <c r="D85"/>
      <c r="E85"/>
      <c r="F85"/>
    </row>
    <row r="86" spans="1:6" x14ac:dyDescent="0.25">
      <c r="A86"/>
      <c r="B86"/>
      <c r="C86"/>
      <c r="D86"/>
      <c r="E86"/>
      <c r="F86"/>
    </row>
    <row r="87" spans="1:6" x14ac:dyDescent="0.25">
      <c r="A87"/>
      <c r="B87"/>
      <c r="C87"/>
      <c r="D87"/>
      <c r="E87"/>
      <c r="F87"/>
    </row>
    <row r="88" spans="1:6" x14ac:dyDescent="0.25">
      <c r="A88"/>
      <c r="B88"/>
      <c r="C88"/>
      <c r="D88"/>
      <c r="E88"/>
      <c r="F88"/>
    </row>
    <row r="89" spans="1:6" x14ac:dyDescent="0.25">
      <c r="A89"/>
      <c r="B89"/>
      <c r="C89"/>
      <c r="D89"/>
      <c r="E89"/>
      <c r="F89"/>
    </row>
    <row r="90" spans="1:6" x14ac:dyDescent="0.25">
      <c r="A90"/>
      <c r="B90"/>
      <c r="C90"/>
      <c r="D90"/>
      <c r="E90"/>
      <c r="F90"/>
    </row>
    <row r="91" spans="1:6" x14ac:dyDescent="0.25">
      <c r="A91"/>
      <c r="B91"/>
      <c r="C91"/>
      <c r="D91"/>
      <c r="E91"/>
      <c r="F91"/>
    </row>
    <row r="92" spans="1:6" x14ac:dyDescent="0.25">
      <c r="A92"/>
      <c r="B92"/>
      <c r="C92"/>
      <c r="D92"/>
      <c r="E92"/>
      <c r="F92"/>
    </row>
    <row r="93" spans="1:6" x14ac:dyDescent="0.25">
      <c r="A93"/>
      <c r="B93"/>
      <c r="C93"/>
      <c r="D93"/>
      <c r="E93"/>
      <c r="F93"/>
    </row>
    <row r="94" spans="1:6" x14ac:dyDescent="0.25">
      <c r="A94"/>
      <c r="B94"/>
      <c r="C94"/>
      <c r="D94"/>
      <c r="E94"/>
      <c r="F94"/>
    </row>
    <row r="95" spans="1:6" x14ac:dyDescent="0.25">
      <c r="A95"/>
      <c r="B95"/>
      <c r="C95"/>
      <c r="D95"/>
      <c r="E95"/>
      <c r="F95"/>
    </row>
    <row r="96" spans="1:6" x14ac:dyDescent="0.25">
      <c r="A96"/>
      <c r="B96"/>
      <c r="C96"/>
      <c r="D96"/>
      <c r="E96"/>
      <c r="F96"/>
    </row>
    <row r="97" spans="1:6" x14ac:dyDescent="0.25">
      <c r="A97"/>
      <c r="B97"/>
      <c r="C97"/>
      <c r="D97"/>
      <c r="E97"/>
      <c r="F97"/>
    </row>
    <row r="98" spans="1:6" x14ac:dyDescent="0.25">
      <c r="A98"/>
      <c r="B98"/>
      <c r="C98"/>
      <c r="D98"/>
      <c r="E98"/>
      <c r="F98"/>
    </row>
    <row r="99" spans="1:6" x14ac:dyDescent="0.25">
      <c r="A99"/>
      <c r="B99"/>
      <c r="C99"/>
      <c r="D99"/>
      <c r="E99"/>
      <c r="F99"/>
    </row>
    <row r="100" spans="1:6" x14ac:dyDescent="0.25">
      <c r="A100"/>
      <c r="B100"/>
      <c r="C100"/>
      <c r="D100"/>
      <c r="E100"/>
      <c r="F100"/>
    </row>
    <row r="101" spans="1:6" x14ac:dyDescent="0.25">
      <c r="A101"/>
      <c r="B101"/>
      <c r="C101"/>
      <c r="D101"/>
      <c r="E101"/>
      <c r="F101"/>
    </row>
    <row r="102" spans="1:6" x14ac:dyDescent="0.25">
      <c r="A102"/>
      <c r="B102"/>
      <c r="C102"/>
      <c r="D102"/>
      <c r="E102"/>
      <c r="F102"/>
    </row>
    <row r="103" spans="1:6" x14ac:dyDescent="0.25">
      <c r="A103"/>
      <c r="B103"/>
      <c r="C103"/>
      <c r="D103"/>
      <c r="E103"/>
      <c r="F103"/>
    </row>
    <row r="104" spans="1:6" x14ac:dyDescent="0.25">
      <c r="A104"/>
      <c r="B104"/>
      <c r="C104"/>
      <c r="D104"/>
      <c r="E104"/>
      <c r="F104"/>
    </row>
    <row r="105" spans="1:6" x14ac:dyDescent="0.25">
      <c r="A105"/>
      <c r="B105"/>
      <c r="C105"/>
      <c r="D105"/>
      <c r="E105"/>
      <c r="F105"/>
    </row>
    <row r="106" spans="1:6" x14ac:dyDescent="0.25">
      <c r="A106"/>
      <c r="B106"/>
      <c r="C106"/>
      <c r="D106"/>
      <c r="E106"/>
      <c r="F106"/>
    </row>
    <row r="107" spans="1:6" x14ac:dyDescent="0.25">
      <c r="A107"/>
      <c r="B107"/>
      <c r="C107"/>
      <c r="D107"/>
      <c r="E107"/>
      <c r="F107"/>
    </row>
    <row r="108" spans="1:6" x14ac:dyDescent="0.25">
      <c r="A108"/>
      <c r="B108"/>
      <c r="C108"/>
      <c r="D108"/>
      <c r="E108"/>
      <c r="F108"/>
    </row>
    <row r="109" spans="1:6" x14ac:dyDescent="0.25">
      <c r="A109"/>
      <c r="B109"/>
      <c r="C109"/>
      <c r="D109"/>
      <c r="E109"/>
      <c r="F109"/>
    </row>
    <row r="110" spans="1:6" x14ac:dyDescent="0.25">
      <c r="A110"/>
      <c r="B110"/>
      <c r="C110"/>
      <c r="D110"/>
      <c r="E110"/>
      <c r="F110"/>
    </row>
    <row r="111" spans="1:6" x14ac:dyDescent="0.25">
      <c r="A111"/>
      <c r="B111"/>
      <c r="C111"/>
      <c r="D111"/>
      <c r="E111"/>
      <c r="F111"/>
    </row>
    <row r="112" spans="1:6" x14ac:dyDescent="0.25">
      <c r="A112"/>
      <c r="B112"/>
      <c r="C112"/>
      <c r="D112"/>
      <c r="E112"/>
      <c r="F112"/>
    </row>
    <row r="113" spans="1:6" x14ac:dyDescent="0.25">
      <c r="A113"/>
      <c r="B113"/>
      <c r="C113"/>
      <c r="D113"/>
      <c r="E113"/>
      <c r="F113"/>
    </row>
    <row r="114" spans="1:6" x14ac:dyDescent="0.25">
      <c r="A114"/>
      <c r="B114"/>
      <c r="C114"/>
      <c r="D114"/>
      <c r="E114"/>
      <c r="F114"/>
    </row>
    <row r="115" spans="1:6" x14ac:dyDescent="0.25">
      <c r="A115"/>
      <c r="B115"/>
      <c r="C115"/>
      <c r="D115"/>
      <c r="E115"/>
      <c r="F115"/>
    </row>
    <row r="116" spans="1:6" x14ac:dyDescent="0.25">
      <c r="A116"/>
      <c r="B116"/>
      <c r="C116"/>
      <c r="D116"/>
      <c r="E116"/>
      <c r="F116"/>
    </row>
    <row r="117" spans="1:6" x14ac:dyDescent="0.25">
      <c r="A117"/>
      <c r="B117"/>
      <c r="C117"/>
      <c r="D117"/>
      <c r="E117"/>
      <c r="F117"/>
    </row>
    <row r="118" spans="1:6" x14ac:dyDescent="0.25">
      <c r="A118"/>
      <c r="B118"/>
      <c r="C118"/>
      <c r="D118"/>
      <c r="E118"/>
      <c r="F118"/>
    </row>
    <row r="119" spans="1:6" x14ac:dyDescent="0.25">
      <c r="A119"/>
      <c r="B119"/>
      <c r="C119"/>
      <c r="D119"/>
      <c r="E119"/>
      <c r="F119"/>
    </row>
    <row r="120" spans="1:6" x14ac:dyDescent="0.25">
      <c r="A120"/>
      <c r="B120"/>
      <c r="C120"/>
      <c r="D120"/>
      <c r="E120"/>
      <c r="F120"/>
    </row>
    <row r="121" spans="1:6" x14ac:dyDescent="0.25">
      <c r="A121"/>
      <c r="B121"/>
      <c r="C121"/>
      <c r="D121"/>
      <c r="E121"/>
      <c r="F121"/>
    </row>
    <row r="122" spans="1:6" x14ac:dyDescent="0.25">
      <c r="A122"/>
      <c r="B122"/>
      <c r="C122"/>
      <c r="D122"/>
      <c r="E122"/>
      <c r="F122"/>
    </row>
    <row r="123" spans="1:6" x14ac:dyDescent="0.25">
      <c r="A123"/>
      <c r="B123"/>
      <c r="C123"/>
      <c r="D123"/>
      <c r="E123"/>
      <c r="F123"/>
    </row>
    <row r="124" spans="1:6" x14ac:dyDescent="0.25">
      <c r="A124"/>
      <c r="B124"/>
      <c r="C124"/>
      <c r="D124"/>
      <c r="E124"/>
      <c r="F124"/>
    </row>
    <row r="125" spans="1:6" x14ac:dyDescent="0.25">
      <c r="A125"/>
      <c r="B125"/>
      <c r="C125"/>
      <c r="D125"/>
      <c r="E125"/>
      <c r="F125"/>
    </row>
    <row r="126" spans="1:6" x14ac:dyDescent="0.25">
      <c r="A126"/>
      <c r="B126"/>
      <c r="C126"/>
      <c r="D126"/>
      <c r="E126"/>
      <c r="F126"/>
    </row>
    <row r="127" spans="1:6" x14ac:dyDescent="0.25">
      <c r="A127"/>
      <c r="B127"/>
      <c r="C127"/>
      <c r="D127"/>
      <c r="E127"/>
      <c r="F127"/>
    </row>
    <row r="128" spans="1:6" x14ac:dyDescent="0.25">
      <c r="A128"/>
      <c r="B128"/>
      <c r="C128"/>
      <c r="D128"/>
      <c r="E128"/>
      <c r="F128"/>
    </row>
    <row r="129" spans="1:6" x14ac:dyDescent="0.25">
      <c r="A129"/>
      <c r="B129"/>
      <c r="C129"/>
      <c r="D129"/>
      <c r="E129"/>
      <c r="F129"/>
    </row>
    <row r="130" spans="1:6" x14ac:dyDescent="0.25">
      <c r="A130"/>
      <c r="B130"/>
      <c r="C130"/>
      <c r="D130"/>
      <c r="E130"/>
      <c r="F130"/>
    </row>
    <row r="131" spans="1:6" x14ac:dyDescent="0.25">
      <c r="A131"/>
      <c r="B131"/>
      <c r="C131"/>
      <c r="D131"/>
      <c r="E131"/>
      <c r="F131"/>
    </row>
    <row r="132" spans="1:6" x14ac:dyDescent="0.25">
      <c r="A132"/>
      <c r="B132"/>
      <c r="C132"/>
      <c r="D132"/>
      <c r="E132"/>
      <c r="F132"/>
    </row>
    <row r="133" spans="1:6" x14ac:dyDescent="0.25">
      <c r="A133"/>
      <c r="B133"/>
      <c r="C133"/>
      <c r="D133"/>
      <c r="E133"/>
      <c r="F133"/>
    </row>
    <row r="134" spans="1:6" x14ac:dyDescent="0.25">
      <c r="A134"/>
      <c r="B134"/>
      <c r="C134"/>
      <c r="D134"/>
      <c r="E134"/>
      <c r="F134"/>
    </row>
    <row r="135" spans="1:6" x14ac:dyDescent="0.25">
      <c r="A135"/>
      <c r="B135"/>
      <c r="C135"/>
      <c r="D135"/>
      <c r="E135"/>
      <c r="F135"/>
    </row>
    <row r="136" spans="1:6" x14ac:dyDescent="0.25">
      <c r="A136"/>
      <c r="B136"/>
      <c r="C136"/>
      <c r="D136"/>
      <c r="E136"/>
      <c r="F136"/>
    </row>
    <row r="137" spans="1:6" x14ac:dyDescent="0.25">
      <c r="A137"/>
      <c r="B137"/>
      <c r="C137"/>
      <c r="D137"/>
      <c r="E137"/>
      <c r="F137"/>
    </row>
    <row r="138" spans="1:6" x14ac:dyDescent="0.25">
      <c r="A138"/>
      <c r="B138"/>
      <c r="C138"/>
      <c r="D138"/>
      <c r="E138"/>
      <c r="F138"/>
    </row>
    <row r="139" spans="1:6" x14ac:dyDescent="0.25">
      <c r="A139"/>
      <c r="B139"/>
      <c r="C139"/>
      <c r="D139"/>
      <c r="E139"/>
      <c r="F139"/>
    </row>
    <row r="140" spans="1:6" x14ac:dyDescent="0.25">
      <c r="A140"/>
      <c r="B140"/>
      <c r="C140"/>
      <c r="D140"/>
      <c r="E140"/>
      <c r="F140"/>
    </row>
    <row r="141" spans="1:6" x14ac:dyDescent="0.25">
      <c r="A141"/>
      <c r="B141"/>
      <c r="C141"/>
      <c r="D141"/>
      <c r="E141"/>
      <c r="F141"/>
    </row>
    <row r="142" spans="1:6" x14ac:dyDescent="0.25">
      <c r="A142"/>
      <c r="B142"/>
      <c r="C142"/>
      <c r="D142"/>
      <c r="E142"/>
      <c r="F142"/>
    </row>
    <row r="143" spans="1:6" x14ac:dyDescent="0.25">
      <c r="A143"/>
      <c r="B143"/>
      <c r="C143"/>
      <c r="D143"/>
      <c r="E143"/>
      <c r="F143"/>
    </row>
    <row r="144" spans="1:6" x14ac:dyDescent="0.25">
      <c r="A144"/>
      <c r="B144"/>
      <c r="C144"/>
      <c r="D144"/>
      <c r="E144"/>
      <c r="F144"/>
    </row>
    <row r="145" spans="1:6" x14ac:dyDescent="0.25">
      <c r="A145"/>
      <c r="B145"/>
      <c r="C145"/>
      <c r="D145"/>
      <c r="E145"/>
      <c r="F145"/>
    </row>
    <row r="146" spans="1:6" x14ac:dyDescent="0.25">
      <c r="A146"/>
      <c r="B146"/>
      <c r="C146"/>
      <c r="D146"/>
      <c r="E146"/>
      <c r="F146"/>
    </row>
    <row r="147" spans="1:6" x14ac:dyDescent="0.25">
      <c r="A147"/>
      <c r="B147"/>
      <c r="C147"/>
      <c r="D147"/>
      <c r="E147"/>
      <c r="F147"/>
    </row>
    <row r="148" spans="1:6" x14ac:dyDescent="0.25">
      <c r="A148"/>
      <c r="B148"/>
      <c r="C148"/>
      <c r="D148"/>
      <c r="E148"/>
      <c r="F148"/>
    </row>
    <row r="149" spans="1:6" x14ac:dyDescent="0.25">
      <c r="A149"/>
      <c r="B149"/>
      <c r="C149"/>
      <c r="D149"/>
      <c r="E149"/>
      <c r="F149"/>
    </row>
    <row r="150" spans="1:6" x14ac:dyDescent="0.25">
      <c r="A150"/>
      <c r="B150"/>
      <c r="C150"/>
      <c r="D150"/>
      <c r="E150"/>
      <c r="F150"/>
    </row>
    <row r="151" spans="1:6" x14ac:dyDescent="0.25">
      <c r="A151"/>
      <c r="B151"/>
      <c r="C151"/>
      <c r="D151"/>
      <c r="E151"/>
      <c r="F151"/>
    </row>
    <row r="152" spans="1:6" x14ac:dyDescent="0.25">
      <c r="A152"/>
      <c r="B152"/>
      <c r="C152"/>
      <c r="D152"/>
      <c r="E152"/>
      <c r="F152"/>
    </row>
    <row r="153" spans="1:6" x14ac:dyDescent="0.25">
      <c r="A153"/>
      <c r="B153"/>
      <c r="C153"/>
      <c r="D153"/>
      <c r="E153"/>
      <c r="F153"/>
    </row>
    <row r="154" spans="1:6" x14ac:dyDescent="0.25">
      <c r="A154"/>
      <c r="B154"/>
      <c r="C154"/>
      <c r="D154"/>
      <c r="E154"/>
      <c r="F154"/>
    </row>
    <row r="155" spans="1:6" x14ac:dyDescent="0.25">
      <c r="A155"/>
      <c r="B155"/>
      <c r="C155"/>
      <c r="D155"/>
      <c r="E155"/>
      <c r="F155"/>
    </row>
    <row r="156" spans="1:6" x14ac:dyDescent="0.25">
      <c r="A156"/>
      <c r="B156"/>
      <c r="C156"/>
      <c r="D156"/>
      <c r="E156"/>
      <c r="F156"/>
    </row>
    <row r="157" spans="1:6" x14ac:dyDescent="0.25">
      <c r="A157"/>
      <c r="B157"/>
      <c r="C157"/>
      <c r="D157"/>
      <c r="E157"/>
      <c r="F157"/>
    </row>
    <row r="158" spans="1:6" x14ac:dyDescent="0.25">
      <c r="A158"/>
      <c r="B158"/>
      <c r="C158"/>
      <c r="D158"/>
      <c r="E158"/>
      <c r="F158"/>
    </row>
    <row r="159" spans="1:6" x14ac:dyDescent="0.25">
      <c r="A159"/>
      <c r="B159"/>
      <c r="C159"/>
      <c r="D159"/>
      <c r="E159"/>
      <c r="F159"/>
    </row>
    <row r="160" spans="1:6" x14ac:dyDescent="0.25">
      <c r="A160"/>
      <c r="B160"/>
      <c r="C160"/>
      <c r="D160"/>
      <c r="E160"/>
      <c r="F160"/>
    </row>
    <row r="161" spans="1:6" x14ac:dyDescent="0.25">
      <c r="A161"/>
      <c r="B161"/>
      <c r="C161"/>
      <c r="D161"/>
      <c r="E161"/>
      <c r="F161"/>
    </row>
    <row r="162" spans="1:6" x14ac:dyDescent="0.25">
      <c r="A162"/>
      <c r="B162"/>
      <c r="C162"/>
      <c r="D162"/>
      <c r="E162"/>
      <c r="F162"/>
    </row>
    <row r="163" spans="1:6" x14ac:dyDescent="0.25">
      <c r="A163"/>
      <c r="B163"/>
      <c r="C163"/>
      <c r="D163"/>
      <c r="E163"/>
      <c r="F163"/>
    </row>
    <row r="164" spans="1:6" x14ac:dyDescent="0.25">
      <c r="A164"/>
      <c r="B164"/>
      <c r="C164"/>
      <c r="D164"/>
      <c r="E164"/>
      <c r="F164"/>
    </row>
    <row r="165" spans="1:6" x14ac:dyDescent="0.25">
      <c r="A165"/>
      <c r="B165"/>
      <c r="C165"/>
      <c r="D165"/>
      <c r="E165"/>
      <c r="F165"/>
    </row>
    <row r="166" spans="1:6" x14ac:dyDescent="0.25">
      <c r="A166"/>
      <c r="B166"/>
      <c r="C166"/>
      <c r="D166"/>
      <c r="E166"/>
      <c r="F166"/>
    </row>
    <row r="167" spans="1:6" x14ac:dyDescent="0.25">
      <c r="A167"/>
      <c r="B167"/>
      <c r="C167"/>
      <c r="D167"/>
      <c r="E167"/>
      <c r="F167"/>
    </row>
    <row r="168" spans="1:6" x14ac:dyDescent="0.25">
      <c r="A168"/>
      <c r="B168"/>
      <c r="C168"/>
      <c r="D168"/>
      <c r="E168"/>
      <c r="F168"/>
    </row>
    <row r="169" spans="1:6" x14ac:dyDescent="0.25">
      <c r="A169"/>
      <c r="B169"/>
      <c r="C169"/>
      <c r="D169"/>
      <c r="E169"/>
      <c r="F169"/>
    </row>
    <row r="170" spans="1:6" x14ac:dyDescent="0.25">
      <c r="A170"/>
      <c r="B170"/>
      <c r="C170"/>
      <c r="D170"/>
      <c r="E170"/>
      <c r="F170"/>
    </row>
    <row r="171" spans="1:6" x14ac:dyDescent="0.25">
      <c r="A171"/>
      <c r="B171"/>
      <c r="C171"/>
      <c r="D171"/>
      <c r="E171"/>
      <c r="F171"/>
    </row>
    <row r="172" spans="1:6" x14ac:dyDescent="0.25">
      <c r="A172"/>
      <c r="B172"/>
      <c r="C172"/>
      <c r="D172"/>
      <c r="E172"/>
      <c r="F172"/>
    </row>
    <row r="173" spans="1:6" x14ac:dyDescent="0.25">
      <c r="A173"/>
      <c r="B173"/>
      <c r="C173"/>
      <c r="D173"/>
      <c r="E173"/>
      <c r="F173"/>
    </row>
    <row r="174" spans="1:6" x14ac:dyDescent="0.25">
      <c r="A174"/>
      <c r="B174"/>
      <c r="C174"/>
      <c r="D174"/>
      <c r="E174"/>
      <c r="F174"/>
    </row>
    <row r="175" spans="1:6" x14ac:dyDescent="0.25">
      <c r="A175"/>
      <c r="B175"/>
      <c r="C175"/>
      <c r="D175"/>
      <c r="E175"/>
      <c r="F175"/>
    </row>
    <row r="176" spans="1:6" x14ac:dyDescent="0.25">
      <c r="A176"/>
      <c r="B176"/>
      <c r="C176"/>
      <c r="D176"/>
      <c r="E176"/>
      <c r="F176"/>
    </row>
    <row r="177" spans="1:6" x14ac:dyDescent="0.25">
      <c r="A177"/>
      <c r="B177"/>
      <c r="C177"/>
      <c r="D177"/>
      <c r="E177"/>
      <c r="F177"/>
    </row>
    <row r="178" spans="1:6" x14ac:dyDescent="0.25">
      <c r="A178"/>
      <c r="B178"/>
      <c r="C178"/>
      <c r="D178"/>
      <c r="E178"/>
      <c r="F178"/>
    </row>
    <row r="179" spans="1:6" x14ac:dyDescent="0.25">
      <c r="A179"/>
      <c r="B179"/>
      <c r="C179"/>
      <c r="D179"/>
      <c r="E179"/>
      <c r="F179"/>
    </row>
    <row r="180" spans="1:6" x14ac:dyDescent="0.25">
      <c r="A180"/>
      <c r="B180"/>
      <c r="C180"/>
      <c r="D180"/>
      <c r="E180"/>
      <c r="F180"/>
    </row>
    <row r="181" spans="1:6" x14ac:dyDescent="0.25">
      <c r="A181"/>
      <c r="B181"/>
      <c r="C181"/>
      <c r="D181"/>
      <c r="E181"/>
      <c r="F181"/>
    </row>
    <row r="182" spans="1:6" x14ac:dyDescent="0.25">
      <c r="A182"/>
      <c r="B182"/>
      <c r="C182"/>
      <c r="D182"/>
      <c r="E182"/>
      <c r="F182"/>
    </row>
    <row r="183" spans="1:6" x14ac:dyDescent="0.25">
      <c r="A183"/>
      <c r="B183"/>
      <c r="C183"/>
      <c r="D183"/>
      <c r="E183"/>
      <c r="F183"/>
    </row>
    <row r="184" spans="1:6" x14ac:dyDescent="0.25">
      <c r="A184"/>
      <c r="B184"/>
      <c r="C184"/>
      <c r="D184"/>
      <c r="E184"/>
      <c r="F184"/>
    </row>
    <row r="185" spans="1:6" x14ac:dyDescent="0.25">
      <c r="A185"/>
      <c r="B185"/>
      <c r="C185"/>
      <c r="D185"/>
      <c r="E185"/>
      <c r="F185"/>
    </row>
    <row r="186" spans="1:6" x14ac:dyDescent="0.25">
      <c r="A186"/>
      <c r="B186"/>
      <c r="C186"/>
      <c r="D186"/>
      <c r="E186"/>
      <c r="F186"/>
    </row>
    <row r="187" spans="1:6" x14ac:dyDescent="0.25">
      <c r="A187"/>
      <c r="B187"/>
      <c r="C187"/>
      <c r="D187"/>
      <c r="E187"/>
      <c r="F187"/>
    </row>
    <row r="188" spans="1:6" x14ac:dyDescent="0.25">
      <c r="A188"/>
      <c r="B188"/>
      <c r="C188"/>
      <c r="D188"/>
      <c r="E188"/>
      <c r="F188"/>
    </row>
    <row r="189" spans="1:6" x14ac:dyDescent="0.25">
      <c r="A189"/>
      <c r="B189"/>
      <c r="C189"/>
      <c r="D189"/>
      <c r="E189"/>
      <c r="F189"/>
    </row>
    <row r="190" spans="1:6" x14ac:dyDescent="0.25">
      <c r="A190"/>
      <c r="B190"/>
      <c r="C190"/>
      <c r="D190"/>
      <c r="E190"/>
      <c r="F190"/>
    </row>
    <row r="191" spans="1:6" x14ac:dyDescent="0.25">
      <c r="A191"/>
      <c r="B191"/>
      <c r="C191"/>
      <c r="D191"/>
      <c r="E191"/>
      <c r="F191"/>
    </row>
    <row r="192" spans="1:6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</row>
    <row r="442" spans="1:6" x14ac:dyDescent="0.25">
      <c r="A442"/>
      <c r="B442"/>
      <c r="C442"/>
    </row>
    <row r="443" spans="1:6" x14ac:dyDescent="0.25">
      <c r="A443"/>
      <c r="B443"/>
      <c r="C443"/>
    </row>
    <row r="444" spans="1:6" x14ac:dyDescent="0.25">
      <c r="A444"/>
      <c r="B444"/>
      <c r="C444"/>
    </row>
    <row r="445" spans="1:6" x14ac:dyDescent="0.25">
      <c r="A445"/>
      <c r="B445"/>
      <c r="C445"/>
    </row>
    <row r="446" spans="1:6" x14ac:dyDescent="0.25">
      <c r="A446"/>
      <c r="B446"/>
      <c r="C446"/>
    </row>
    <row r="447" spans="1:6" x14ac:dyDescent="0.25">
      <c r="A447"/>
      <c r="B447"/>
      <c r="C447"/>
    </row>
    <row r="448" spans="1:6" x14ac:dyDescent="0.25">
      <c r="A448"/>
      <c r="B448"/>
      <c r="C448"/>
    </row>
    <row r="449" spans="1:3" x14ac:dyDescent="0.25">
      <c r="A449"/>
      <c r="B449"/>
      <c r="C449"/>
    </row>
    <row r="450" spans="1:3" x14ac:dyDescent="0.25">
      <c r="A450"/>
      <c r="B450"/>
      <c r="C450"/>
    </row>
    <row r="451" spans="1:3" x14ac:dyDescent="0.25">
      <c r="A451"/>
      <c r="B451"/>
      <c r="C451"/>
    </row>
    <row r="452" spans="1:3" x14ac:dyDescent="0.25">
      <c r="A452"/>
      <c r="B452"/>
      <c r="C452"/>
    </row>
    <row r="453" spans="1:3" x14ac:dyDescent="0.25">
      <c r="A453"/>
      <c r="B453"/>
      <c r="C453"/>
    </row>
    <row r="454" spans="1:3" x14ac:dyDescent="0.25">
      <c r="A454"/>
      <c r="B454"/>
      <c r="C454"/>
    </row>
    <row r="455" spans="1:3" x14ac:dyDescent="0.25">
      <c r="A455"/>
      <c r="B455"/>
      <c r="C455"/>
    </row>
    <row r="456" spans="1:3" x14ac:dyDescent="0.25">
      <c r="A456"/>
      <c r="B456"/>
      <c r="C456"/>
    </row>
    <row r="457" spans="1:3" x14ac:dyDescent="0.25">
      <c r="A457"/>
      <c r="B457"/>
      <c r="C457"/>
    </row>
    <row r="458" spans="1:3" x14ac:dyDescent="0.25">
      <c r="A458"/>
      <c r="B458"/>
      <c r="C458"/>
    </row>
    <row r="459" spans="1:3" x14ac:dyDescent="0.25">
      <c r="A459"/>
      <c r="B459"/>
      <c r="C459"/>
    </row>
    <row r="460" spans="1:3" x14ac:dyDescent="0.25">
      <c r="A460"/>
      <c r="B460"/>
      <c r="C460"/>
    </row>
    <row r="461" spans="1:3" x14ac:dyDescent="0.25">
      <c r="A461"/>
      <c r="B461"/>
      <c r="C461"/>
    </row>
    <row r="462" spans="1:3" x14ac:dyDescent="0.25">
      <c r="A462"/>
      <c r="B462"/>
      <c r="C462"/>
    </row>
    <row r="463" spans="1:3" x14ac:dyDescent="0.25">
      <c r="A463"/>
      <c r="B463"/>
      <c r="C463"/>
    </row>
    <row r="464" spans="1:3" x14ac:dyDescent="0.25">
      <c r="A464"/>
      <c r="B464"/>
      <c r="C464"/>
    </row>
    <row r="465" spans="1:3" x14ac:dyDescent="0.25">
      <c r="A465"/>
      <c r="B465"/>
      <c r="C465"/>
    </row>
    <row r="466" spans="1:3" x14ac:dyDescent="0.25">
      <c r="A466"/>
      <c r="B466"/>
      <c r="C466"/>
    </row>
    <row r="467" spans="1:3" x14ac:dyDescent="0.25">
      <c r="A467"/>
      <c r="B467"/>
      <c r="C467"/>
    </row>
    <row r="468" spans="1:3" x14ac:dyDescent="0.25">
      <c r="A468"/>
      <c r="B468"/>
      <c r="C468"/>
    </row>
    <row r="469" spans="1:3" x14ac:dyDescent="0.25">
      <c r="A469"/>
      <c r="B469"/>
      <c r="C469"/>
    </row>
    <row r="470" spans="1:3" x14ac:dyDescent="0.25">
      <c r="A470"/>
      <c r="B470"/>
      <c r="C470"/>
    </row>
    <row r="471" spans="1:3" x14ac:dyDescent="0.25">
      <c r="A471"/>
      <c r="B471"/>
      <c r="C471"/>
    </row>
    <row r="472" spans="1:3" x14ac:dyDescent="0.25">
      <c r="A472"/>
      <c r="B472"/>
      <c r="C472"/>
    </row>
    <row r="473" spans="1:3" x14ac:dyDescent="0.25">
      <c r="A473"/>
      <c r="B473"/>
      <c r="C473"/>
    </row>
    <row r="474" spans="1:3" x14ac:dyDescent="0.25">
      <c r="A474"/>
      <c r="B474"/>
      <c r="C474"/>
    </row>
    <row r="475" spans="1:3" x14ac:dyDescent="0.25">
      <c r="A475"/>
      <c r="B475"/>
      <c r="C475"/>
    </row>
    <row r="476" spans="1:3" x14ac:dyDescent="0.25">
      <c r="A476"/>
      <c r="B476"/>
      <c r="C476"/>
    </row>
    <row r="477" spans="1:3" x14ac:dyDescent="0.25">
      <c r="A477"/>
      <c r="B477"/>
      <c r="C477"/>
    </row>
    <row r="478" spans="1:3" x14ac:dyDescent="0.25">
      <c r="A478"/>
      <c r="B478"/>
      <c r="C478"/>
    </row>
    <row r="479" spans="1:3" x14ac:dyDescent="0.25">
      <c r="A479"/>
      <c r="B479"/>
      <c r="C479"/>
    </row>
    <row r="480" spans="1:3" x14ac:dyDescent="0.25">
      <c r="A480"/>
      <c r="B480"/>
      <c r="C480"/>
    </row>
    <row r="481" spans="1:3" x14ac:dyDescent="0.25">
      <c r="A481"/>
      <c r="B481"/>
      <c r="C481"/>
    </row>
    <row r="482" spans="1:3" x14ac:dyDescent="0.25">
      <c r="A482"/>
      <c r="B482"/>
      <c r="C482"/>
    </row>
    <row r="483" spans="1:3" x14ac:dyDescent="0.25">
      <c r="A483"/>
      <c r="B483"/>
      <c r="C483"/>
    </row>
    <row r="484" spans="1:3" x14ac:dyDescent="0.25">
      <c r="A484"/>
      <c r="B484"/>
      <c r="C484"/>
    </row>
    <row r="485" spans="1:3" x14ac:dyDescent="0.25">
      <c r="A485"/>
      <c r="B485"/>
      <c r="C485"/>
    </row>
    <row r="486" spans="1:3" x14ac:dyDescent="0.25">
      <c r="A486"/>
      <c r="B486"/>
      <c r="C486"/>
    </row>
    <row r="487" spans="1:3" x14ac:dyDescent="0.25">
      <c r="A487"/>
      <c r="B487"/>
      <c r="C487"/>
    </row>
    <row r="488" spans="1:3" x14ac:dyDescent="0.25">
      <c r="A488"/>
      <c r="B488"/>
      <c r="C488"/>
    </row>
    <row r="489" spans="1:3" x14ac:dyDescent="0.25">
      <c r="A489"/>
      <c r="B489"/>
      <c r="C489"/>
    </row>
    <row r="490" spans="1:3" x14ac:dyDescent="0.25">
      <c r="A490"/>
      <c r="B490"/>
      <c r="C490"/>
    </row>
    <row r="491" spans="1:3" x14ac:dyDescent="0.25">
      <c r="A491"/>
      <c r="B491"/>
      <c r="C491"/>
    </row>
    <row r="492" spans="1:3" x14ac:dyDescent="0.25">
      <c r="A492"/>
      <c r="B492"/>
      <c r="C492"/>
    </row>
    <row r="493" spans="1:3" x14ac:dyDescent="0.25">
      <c r="A493"/>
      <c r="B493"/>
      <c r="C493"/>
    </row>
    <row r="494" spans="1:3" x14ac:dyDescent="0.25">
      <c r="A494"/>
      <c r="B494"/>
      <c r="C494"/>
    </row>
    <row r="495" spans="1:3" x14ac:dyDescent="0.25">
      <c r="A495"/>
      <c r="B495"/>
      <c r="C495"/>
    </row>
    <row r="496" spans="1:3" x14ac:dyDescent="0.25">
      <c r="A496"/>
      <c r="B496"/>
      <c r="C496"/>
    </row>
    <row r="497" spans="1:3" x14ac:dyDescent="0.25">
      <c r="A497"/>
      <c r="B497"/>
      <c r="C497"/>
    </row>
    <row r="498" spans="1:3" x14ac:dyDescent="0.25">
      <c r="A498"/>
      <c r="B498"/>
      <c r="C498"/>
    </row>
    <row r="499" spans="1:3" x14ac:dyDescent="0.25">
      <c r="A499"/>
      <c r="B499"/>
      <c r="C499"/>
    </row>
    <row r="500" spans="1:3" x14ac:dyDescent="0.25">
      <c r="A500"/>
      <c r="B500"/>
      <c r="C500"/>
    </row>
    <row r="501" spans="1:3" x14ac:dyDescent="0.25">
      <c r="A501"/>
      <c r="B501"/>
      <c r="C501"/>
    </row>
    <row r="502" spans="1:3" x14ac:dyDescent="0.25">
      <c r="A502"/>
      <c r="B502"/>
      <c r="C502"/>
    </row>
    <row r="503" spans="1:3" x14ac:dyDescent="0.25">
      <c r="A503"/>
      <c r="B503"/>
      <c r="C503"/>
    </row>
    <row r="504" spans="1:3" x14ac:dyDescent="0.25">
      <c r="A504"/>
      <c r="B504"/>
      <c r="C504"/>
    </row>
    <row r="505" spans="1:3" x14ac:dyDescent="0.25">
      <c r="A505"/>
      <c r="B505"/>
      <c r="C505"/>
    </row>
    <row r="506" spans="1:3" x14ac:dyDescent="0.25">
      <c r="A506"/>
      <c r="B506"/>
      <c r="C506"/>
    </row>
    <row r="507" spans="1:3" x14ac:dyDescent="0.25">
      <c r="A507"/>
      <c r="B507"/>
      <c r="C507"/>
    </row>
    <row r="508" spans="1:3" x14ac:dyDescent="0.25">
      <c r="A508"/>
      <c r="B508"/>
      <c r="C508"/>
    </row>
    <row r="509" spans="1:3" x14ac:dyDescent="0.25">
      <c r="A509"/>
      <c r="B509"/>
      <c r="C509"/>
    </row>
    <row r="510" spans="1:3" x14ac:dyDescent="0.25">
      <c r="A510"/>
      <c r="B510"/>
      <c r="C510"/>
    </row>
    <row r="511" spans="1:3" x14ac:dyDescent="0.25">
      <c r="A511"/>
      <c r="B511"/>
      <c r="C511"/>
    </row>
    <row r="512" spans="1:3" x14ac:dyDescent="0.25">
      <c r="A512"/>
      <c r="B512"/>
      <c r="C512"/>
    </row>
    <row r="513" spans="1:3" x14ac:dyDescent="0.25">
      <c r="A513"/>
      <c r="B513"/>
      <c r="C513"/>
    </row>
    <row r="514" spans="1:3" x14ac:dyDescent="0.25">
      <c r="A514"/>
      <c r="B514"/>
      <c r="C514"/>
    </row>
    <row r="515" spans="1:3" x14ac:dyDescent="0.25">
      <c r="A515"/>
      <c r="B515"/>
      <c r="C515"/>
    </row>
    <row r="516" spans="1:3" x14ac:dyDescent="0.25">
      <c r="A516"/>
      <c r="B516"/>
      <c r="C516"/>
    </row>
    <row r="517" spans="1:3" x14ac:dyDescent="0.25">
      <c r="A517"/>
      <c r="B517"/>
      <c r="C517"/>
    </row>
    <row r="518" spans="1:3" x14ac:dyDescent="0.25">
      <c r="A518"/>
      <c r="B518"/>
      <c r="C518"/>
    </row>
    <row r="519" spans="1:3" x14ac:dyDescent="0.25">
      <c r="A519"/>
      <c r="B519"/>
      <c r="C519"/>
    </row>
    <row r="520" spans="1:3" x14ac:dyDescent="0.25">
      <c r="A520"/>
      <c r="B520"/>
      <c r="C520"/>
    </row>
    <row r="521" spans="1:3" x14ac:dyDescent="0.25">
      <c r="A521"/>
      <c r="B521"/>
      <c r="C521"/>
    </row>
    <row r="522" spans="1:3" x14ac:dyDescent="0.25">
      <c r="A522"/>
      <c r="B522"/>
      <c r="C522"/>
    </row>
    <row r="523" spans="1:3" x14ac:dyDescent="0.25">
      <c r="A523"/>
      <c r="B523"/>
      <c r="C523"/>
    </row>
    <row r="524" spans="1:3" x14ac:dyDescent="0.25">
      <c r="A524"/>
      <c r="B524"/>
      <c r="C524"/>
    </row>
    <row r="525" spans="1:3" x14ac:dyDescent="0.25">
      <c r="A525"/>
      <c r="B525"/>
      <c r="C525"/>
    </row>
    <row r="526" spans="1:3" x14ac:dyDescent="0.25">
      <c r="A526"/>
      <c r="B526"/>
      <c r="C526"/>
    </row>
    <row r="527" spans="1:3" x14ac:dyDescent="0.25">
      <c r="A527"/>
      <c r="B527"/>
      <c r="C527"/>
    </row>
    <row r="528" spans="1:3" x14ac:dyDescent="0.25">
      <c r="A528"/>
      <c r="B528"/>
      <c r="C528"/>
    </row>
    <row r="529" spans="1:3" x14ac:dyDescent="0.25">
      <c r="A529"/>
      <c r="B529"/>
      <c r="C529"/>
    </row>
    <row r="530" spans="1:3" x14ac:dyDescent="0.25">
      <c r="A530"/>
      <c r="B530"/>
      <c r="C530"/>
    </row>
    <row r="531" spans="1:3" x14ac:dyDescent="0.25">
      <c r="A531"/>
      <c r="B531"/>
      <c r="C531"/>
    </row>
    <row r="532" spans="1:3" x14ac:dyDescent="0.25">
      <c r="A532"/>
      <c r="B532"/>
      <c r="C532"/>
    </row>
    <row r="533" spans="1:3" x14ac:dyDescent="0.25">
      <c r="A533"/>
      <c r="B533"/>
      <c r="C533"/>
    </row>
    <row r="534" spans="1:3" x14ac:dyDescent="0.25">
      <c r="A534"/>
      <c r="B534"/>
      <c r="C534"/>
    </row>
    <row r="535" spans="1:3" x14ac:dyDescent="0.25">
      <c r="A535"/>
      <c r="B535"/>
      <c r="C535"/>
    </row>
    <row r="536" spans="1:3" x14ac:dyDescent="0.25">
      <c r="A536"/>
      <c r="B536"/>
      <c r="C536"/>
    </row>
    <row r="537" spans="1:3" x14ac:dyDescent="0.25">
      <c r="A537"/>
      <c r="B537"/>
      <c r="C537"/>
    </row>
    <row r="538" spans="1:3" x14ac:dyDescent="0.25">
      <c r="A538"/>
      <c r="B538"/>
      <c r="C538"/>
    </row>
    <row r="539" spans="1:3" x14ac:dyDescent="0.25">
      <c r="A539"/>
      <c r="B539"/>
      <c r="C539"/>
    </row>
    <row r="540" spans="1:3" x14ac:dyDescent="0.25">
      <c r="A540"/>
      <c r="B540"/>
      <c r="C540"/>
    </row>
    <row r="541" spans="1:3" x14ac:dyDescent="0.25">
      <c r="A541"/>
      <c r="B541"/>
      <c r="C541"/>
    </row>
    <row r="542" spans="1:3" x14ac:dyDescent="0.25">
      <c r="A542"/>
      <c r="B542"/>
      <c r="C542"/>
    </row>
    <row r="543" spans="1:3" x14ac:dyDescent="0.25">
      <c r="A543"/>
      <c r="B543"/>
      <c r="C543"/>
    </row>
    <row r="544" spans="1:3" x14ac:dyDescent="0.25">
      <c r="A544"/>
      <c r="B544"/>
      <c r="C544"/>
    </row>
    <row r="545" spans="1:3" x14ac:dyDescent="0.25">
      <c r="A545"/>
      <c r="B545"/>
      <c r="C545"/>
    </row>
    <row r="546" spans="1:3" x14ac:dyDescent="0.25">
      <c r="A546"/>
      <c r="B546"/>
      <c r="C546"/>
    </row>
    <row r="547" spans="1:3" x14ac:dyDescent="0.25">
      <c r="A547"/>
      <c r="B547"/>
      <c r="C547"/>
    </row>
    <row r="548" spans="1:3" x14ac:dyDescent="0.25">
      <c r="A548"/>
      <c r="B548"/>
      <c r="C548"/>
    </row>
    <row r="549" spans="1:3" x14ac:dyDescent="0.25">
      <c r="A549"/>
      <c r="B549"/>
      <c r="C549"/>
    </row>
    <row r="550" spans="1:3" x14ac:dyDescent="0.25">
      <c r="A550"/>
      <c r="B550"/>
      <c r="C550"/>
    </row>
    <row r="551" spans="1:3" x14ac:dyDescent="0.25">
      <c r="A551"/>
      <c r="B551"/>
      <c r="C551"/>
    </row>
    <row r="552" spans="1:3" x14ac:dyDescent="0.25">
      <c r="A552"/>
      <c r="B552"/>
      <c r="C552"/>
    </row>
    <row r="553" spans="1:3" x14ac:dyDescent="0.25">
      <c r="A553"/>
      <c r="B553"/>
      <c r="C553"/>
    </row>
    <row r="554" spans="1:3" x14ac:dyDescent="0.25">
      <c r="A554"/>
      <c r="B554"/>
      <c r="C554"/>
    </row>
    <row r="555" spans="1:3" x14ac:dyDescent="0.25">
      <c r="A555"/>
      <c r="B555"/>
      <c r="C555"/>
    </row>
    <row r="556" spans="1:3" x14ac:dyDescent="0.25">
      <c r="A556"/>
      <c r="B556"/>
      <c r="C556"/>
    </row>
    <row r="557" spans="1:3" x14ac:dyDescent="0.25">
      <c r="A557"/>
      <c r="B557"/>
      <c r="C557"/>
    </row>
    <row r="558" spans="1:3" x14ac:dyDescent="0.25">
      <c r="A558"/>
      <c r="B558"/>
      <c r="C558"/>
    </row>
    <row r="559" spans="1:3" x14ac:dyDescent="0.25">
      <c r="A559"/>
      <c r="B559"/>
      <c r="C559"/>
    </row>
    <row r="560" spans="1:3" x14ac:dyDescent="0.25">
      <c r="A560"/>
      <c r="B560"/>
      <c r="C560"/>
    </row>
    <row r="561" spans="1:3" x14ac:dyDescent="0.25">
      <c r="A561"/>
      <c r="B561"/>
      <c r="C561"/>
    </row>
    <row r="562" spans="1:3" x14ac:dyDescent="0.25">
      <c r="A562"/>
      <c r="B562"/>
      <c r="C562"/>
    </row>
    <row r="563" spans="1:3" x14ac:dyDescent="0.25">
      <c r="A563"/>
      <c r="B563"/>
      <c r="C563"/>
    </row>
    <row r="564" spans="1:3" x14ac:dyDescent="0.25">
      <c r="A564"/>
      <c r="B564"/>
      <c r="C564"/>
    </row>
    <row r="565" spans="1:3" x14ac:dyDescent="0.25">
      <c r="A565"/>
      <c r="B565"/>
      <c r="C565"/>
    </row>
    <row r="566" spans="1:3" x14ac:dyDescent="0.25">
      <c r="A566"/>
      <c r="B566"/>
      <c r="C566"/>
    </row>
    <row r="567" spans="1:3" x14ac:dyDescent="0.25">
      <c r="A567"/>
      <c r="B567"/>
      <c r="C567"/>
    </row>
    <row r="568" spans="1:3" x14ac:dyDescent="0.25">
      <c r="A568"/>
      <c r="B568"/>
      <c r="C568"/>
    </row>
    <row r="569" spans="1:3" x14ac:dyDescent="0.25">
      <c r="A569"/>
      <c r="B569"/>
      <c r="C569"/>
    </row>
    <row r="570" spans="1:3" x14ac:dyDescent="0.25">
      <c r="A570"/>
      <c r="B570"/>
      <c r="C570"/>
    </row>
    <row r="571" spans="1:3" x14ac:dyDescent="0.25">
      <c r="A571"/>
      <c r="B571"/>
      <c r="C571"/>
    </row>
    <row r="572" spans="1:3" x14ac:dyDescent="0.25">
      <c r="A572"/>
      <c r="B572"/>
      <c r="C572"/>
    </row>
    <row r="573" spans="1:3" x14ac:dyDescent="0.25">
      <c r="A573"/>
      <c r="B573"/>
      <c r="C573"/>
    </row>
    <row r="574" spans="1:3" x14ac:dyDescent="0.25">
      <c r="A574"/>
      <c r="B574"/>
      <c r="C574"/>
    </row>
    <row r="575" spans="1:3" x14ac:dyDescent="0.25">
      <c r="A575"/>
      <c r="B575"/>
      <c r="C575"/>
    </row>
    <row r="576" spans="1:3" x14ac:dyDescent="0.25">
      <c r="A576"/>
      <c r="B576"/>
      <c r="C576"/>
    </row>
    <row r="577" spans="1:3" x14ac:dyDescent="0.25">
      <c r="A577"/>
      <c r="B577"/>
      <c r="C577"/>
    </row>
    <row r="578" spans="1:3" x14ac:dyDescent="0.25">
      <c r="A578"/>
      <c r="B578"/>
      <c r="C578"/>
    </row>
    <row r="579" spans="1:3" x14ac:dyDescent="0.25">
      <c r="A579"/>
      <c r="B579"/>
      <c r="C579"/>
    </row>
    <row r="580" spans="1:3" x14ac:dyDescent="0.25">
      <c r="A580"/>
      <c r="B580"/>
      <c r="C580"/>
    </row>
    <row r="581" spans="1:3" x14ac:dyDescent="0.25">
      <c r="A581"/>
      <c r="B581"/>
      <c r="C581"/>
    </row>
    <row r="582" spans="1:3" x14ac:dyDescent="0.25">
      <c r="A582"/>
      <c r="B582"/>
      <c r="C582"/>
    </row>
    <row r="583" spans="1:3" x14ac:dyDescent="0.25">
      <c r="A583"/>
      <c r="B583"/>
      <c r="C583"/>
    </row>
    <row r="584" spans="1:3" x14ac:dyDescent="0.25">
      <c r="A584"/>
      <c r="B584"/>
      <c r="C584"/>
    </row>
    <row r="585" spans="1:3" x14ac:dyDescent="0.25">
      <c r="A585"/>
      <c r="B585"/>
      <c r="C585"/>
    </row>
    <row r="586" spans="1:3" x14ac:dyDescent="0.25">
      <c r="A586"/>
      <c r="B586"/>
      <c r="C586"/>
    </row>
    <row r="587" spans="1:3" x14ac:dyDescent="0.25">
      <c r="A587"/>
      <c r="B587"/>
      <c r="C587"/>
    </row>
    <row r="588" spans="1:3" x14ac:dyDescent="0.25">
      <c r="A588"/>
      <c r="B588"/>
      <c r="C588"/>
    </row>
    <row r="589" spans="1:3" x14ac:dyDescent="0.25">
      <c r="A589"/>
      <c r="B589"/>
      <c r="C589"/>
    </row>
    <row r="590" spans="1:3" x14ac:dyDescent="0.25">
      <c r="A590"/>
      <c r="B590"/>
      <c r="C590"/>
    </row>
    <row r="591" spans="1:3" x14ac:dyDescent="0.25">
      <c r="A591"/>
      <c r="B591"/>
      <c r="C591"/>
    </row>
    <row r="592" spans="1:3" x14ac:dyDescent="0.25">
      <c r="A592"/>
      <c r="B592"/>
      <c r="C592"/>
    </row>
    <row r="593" spans="1:3" x14ac:dyDescent="0.25">
      <c r="A593"/>
      <c r="B593"/>
      <c r="C593"/>
    </row>
    <row r="594" spans="1:3" x14ac:dyDescent="0.25">
      <c r="A594"/>
      <c r="B594"/>
      <c r="C594"/>
    </row>
    <row r="595" spans="1:3" x14ac:dyDescent="0.25">
      <c r="A595"/>
      <c r="B595"/>
      <c r="C595"/>
    </row>
    <row r="596" spans="1:3" x14ac:dyDescent="0.25">
      <c r="A596"/>
      <c r="B596"/>
      <c r="C596"/>
    </row>
    <row r="597" spans="1:3" x14ac:dyDescent="0.25">
      <c r="A597"/>
      <c r="B597"/>
      <c r="C597"/>
    </row>
    <row r="598" spans="1:3" x14ac:dyDescent="0.25">
      <c r="A598"/>
      <c r="B598"/>
      <c r="C598"/>
    </row>
    <row r="599" spans="1:3" x14ac:dyDescent="0.25">
      <c r="A599"/>
      <c r="B599"/>
      <c r="C599"/>
    </row>
    <row r="600" spans="1:3" x14ac:dyDescent="0.25">
      <c r="A600"/>
      <c r="B600"/>
      <c r="C600"/>
    </row>
    <row r="601" spans="1:3" x14ac:dyDescent="0.25">
      <c r="A601"/>
      <c r="B601"/>
      <c r="C601"/>
    </row>
    <row r="602" spans="1:3" x14ac:dyDescent="0.25">
      <c r="A602"/>
      <c r="B602"/>
      <c r="C602"/>
    </row>
    <row r="603" spans="1:3" x14ac:dyDescent="0.25">
      <c r="A603"/>
      <c r="B603"/>
      <c r="C603"/>
    </row>
    <row r="604" spans="1:3" x14ac:dyDescent="0.25">
      <c r="A604"/>
      <c r="B604"/>
      <c r="C604"/>
    </row>
    <row r="605" spans="1:3" x14ac:dyDescent="0.25">
      <c r="A605"/>
      <c r="B605"/>
      <c r="C605"/>
    </row>
    <row r="606" spans="1:3" x14ac:dyDescent="0.25">
      <c r="A606"/>
      <c r="B606"/>
      <c r="C606"/>
    </row>
  </sheetData>
  <mergeCells count="1">
    <mergeCell ref="A1:E1"/>
  </mergeCells>
  <pageMargins left="0.7" right="0.7" top="0.78740157499999996" bottom="0.78740157499999996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752"/>
  <sheetViews>
    <sheetView topLeftCell="A496" zoomScale="120" zoomScaleNormal="120" workbookViewId="0">
      <selection activeCell="D752" sqref="D752"/>
    </sheetView>
  </sheetViews>
  <sheetFormatPr baseColWidth="10" defaultRowHeight="13.2" x14ac:dyDescent="0.25"/>
  <cols>
    <col min="1" max="1" width="13.88671875" bestFit="1" customWidth="1"/>
    <col min="2" max="2" width="32" bestFit="1" customWidth="1"/>
    <col min="3" max="3" width="19.109375" bestFit="1" customWidth="1"/>
    <col min="4" max="4" width="17.6640625" customWidth="1"/>
    <col min="5" max="5" width="17.88671875" style="8" customWidth="1"/>
    <col min="6" max="6" width="13.6640625" style="14" customWidth="1"/>
  </cols>
  <sheetData>
    <row r="1" spans="1:6" ht="14.4" x14ac:dyDescent="0.25">
      <c r="A1" s="1" t="s">
        <v>0</v>
      </c>
      <c r="B1" s="1" t="s">
        <v>1</v>
      </c>
      <c r="C1" s="1" t="s">
        <v>4</v>
      </c>
      <c r="D1" s="1" t="s">
        <v>435</v>
      </c>
      <c r="E1" s="7" t="s">
        <v>2</v>
      </c>
      <c r="F1" s="12" t="s">
        <v>3</v>
      </c>
    </row>
    <row r="2" spans="1:6" x14ac:dyDescent="0.25">
      <c r="A2" s="4" t="s">
        <v>1634</v>
      </c>
      <c r="B2" s="4" t="s">
        <v>1035</v>
      </c>
      <c r="C2" s="5" t="s">
        <v>764</v>
      </c>
      <c r="D2" s="4" t="s">
        <v>1510</v>
      </c>
      <c r="E2" s="9">
        <v>699024.26</v>
      </c>
      <c r="F2" s="13">
        <f>E2/$E$752</f>
        <v>1.4353997470087877E-4</v>
      </c>
    </row>
    <row r="3" spans="1:6" x14ac:dyDescent="0.25">
      <c r="A3" s="5" t="s">
        <v>1634</v>
      </c>
      <c r="B3" s="4" t="s">
        <v>1275</v>
      </c>
      <c r="C3" s="5" t="s">
        <v>765</v>
      </c>
      <c r="D3" s="4" t="s">
        <v>1510</v>
      </c>
      <c r="E3" s="9">
        <v>1504868.04</v>
      </c>
      <c r="F3" s="13">
        <f t="shared" ref="F3:F66" si="0">E3/$E$752</f>
        <v>3.0901462617300438E-4</v>
      </c>
    </row>
    <row r="4" spans="1:6" x14ac:dyDescent="0.25">
      <c r="A4" s="5" t="s">
        <v>1634</v>
      </c>
      <c r="B4" s="4" t="s">
        <v>1309</v>
      </c>
      <c r="C4" s="5" t="s">
        <v>371</v>
      </c>
      <c r="D4" s="4" t="s">
        <v>1510</v>
      </c>
      <c r="E4" s="9">
        <v>2996501.15</v>
      </c>
      <c r="F4" s="13">
        <f t="shared" si="0"/>
        <v>6.1531154764521922E-4</v>
      </c>
    </row>
    <row r="5" spans="1:6" x14ac:dyDescent="0.25">
      <c r="A5" s="5" t="s">
        <v>1634</v>
      </c>
      <c r="B5" s="4" t="s">
        <v>1199</v>
      </c>
      <c r="C5" s="5" t="s">
        <v>756</v>
      </c>
      <c r="D5" s="4" t="s">
        <v>1513</v>
      </c>
      <c r="E5" s="9">
        <v>20576789.57</v>
      </c>
      <c r="F5" s="13">
        <f t="shared" si="0"/>
        <v>4.2253066500197089E-3</v>
      </c>
    </row>
    <row r="6" spans="1:6" x14ac:dyDescent="0.25">
      <c r="A6" s="5" t="s">
        <v>1634</v>
      </c>
      <c r="B6" s="4" t="s">
        <v>1200</v>
      </c>
      <c r="C6" s="5" t="s">
        <v>717</v>
      </c>
      <c r="D6" s="4" t="s">
        <v>1513</v>
      </c>
      <c r="E6" s="9">
        <v>5608594.5700000003</v>
      </c>
      <c r="F6" s="13">
        <f t="shared" si="0"/>
        <v>1.1516875289639963E-3</v>
      </c>
    </row>
    <row r="7" spans="1:6" x14ac:dyDescent="0.25">
      <c r="A7" s="5" t="s">
        <v>1634</v>
      </c>
      <c r="B7" s="4" t="s">
        <v>1205</v>
      </c>
      <c r="C7" s="5" t="s">
        <v>766</v>
      </c>
      <c r="D7" s="4" t="s">
        <v>1513</v>
      </c>
      <c r="E7" s="9">
        <v>1521412.67</v>
      </c>
      <c r="F7" s="13">
        <f t="shared" si="0"/>
        <v>3.124119557186705E-4</v>
      </c>
    </row>
    <row r="8" spans="1:6" x14ac:dyDescent="0.25">
      <c r="A8" s="5" t="s">
        <v>1634</v>
      </c>
      <c r="B8" s="4" t="s">
        <v>1048</v>
      </c>
      <c r="C8" s="5" t="s">
        <v>592</v>
      </c>
      <c r="D8" s="4" t="s">
        <v>1500</v>
      </c>
      <c r="E8" s="9">
        <v>1264800</v>
      </c>
      <c r="F8" s="13">
        <f t="shared" si="0"/>
        <v>2.5971825355771121E-4</v>
      </c>
    </row>
    <row r="9" spans="1:6" x14ac:dyDescent="0.25">
      <c r="A9" s="5" t="s">
        <v>1634</v>
      </c>
      <c r="B9" s="4" t="s">
        <v>1093</v>
      </c>
      <c r="C9" s="5" t="s">
        <v>391</v>
      </c>
      <c r="D9" s="4" t="s">
        <v>1500</v>
      </c>
      <c r="E9" s="9">
        <v>5960320</v>
      </c>
      <c r="F9" s="13">
        <f t="shared" si="0"/>
        <v>1.2239120027238279E-3</v>
      </c>
    </row>
    <row r="10" spans="1:6" x14ac:dyDescent="0.25">
      <c r="A10" s="5" t="s">
        <v>1634</v>
      </c>
      <c r="B10" s="4" t="s">
        <v>1018</v>
      </c>
      <c r="C10" s="5" t="s">
        <v>377</v>
      </c>
      <c r="D10" s="4" t="s">
        <v>1500</v>
      </c>
      <c r="E10" s="9">
        <v>15712290</v>
      </c>
      <c r="F10" s="13">
        <f t="shared" si="0"/>
        <v>3.2264140719420386E-3</v>
      </c>
    </row>
    <row r="11" spans="1:6" x14ac:dyDescent="0.25">
      <c r="A11" s="5" t="s">
        <v>1634</v>
      </c>
      <c r="B11" s="4" t="s">
        <v>1189</v>
      </c>
      <c r="C11" s="5" t="s">
        <v>409</v>
      </c>
      <c r="D11" s="4" t="s">
        <v>1500</v>
      </c>
      <c r="E11" s="9">
        <v>10350875</v>
      </c>
      <c r="F11" s="13">
        <f t="shared" si="0"/>
        <v>2.1254832208998848E-3</v>
      </c>
    </row>
    <row r="12" spans="1:6" x14ac:dyDescent="0.25">
      <c r="A12" s="5" t="s">
        <v>1634</v>
      </c>
      <c r="B12" s="4" t="s">
        <v>1076</v>
      </c>
      <c r="C12" s="5" t="s">
        <v>767</v>
      </c>
      <c r="D12" s="4" t="s">
        <v>1500</v>
      </c>
      <c r="E12" s="9">
        <v>3380875</v>
      </c>
      <c r="F12" s="13">
        <f t="shared" si="0"/>
        <v>6.9424015693937929E-4</v>
      </c>
    </row>
    <row r="13" spans="1:6" x14ac:dyDescent="0.25">
      <c r="A13" s="5" t="s">
        <v>1634</v>
      </c>
      <c r="B13" s="4" t="s">
        <v>1305</v>
      </c>
      <c r="C13" s="5" t="s">
        <v>431</v>
      </c>
      <c r="D13" s="4" t="s">
        <v>1500</v>
      </c>
      <c r="E13" s="9">
        <v>2638800</v>
      </c>
      <c r="F13" s="13">
        <f t="shared" si="0"/>
        <v>5.4185999959526279E-4</v>
      </c>
    </row>
    <row r="14" spans="1:6" x14ac:dyDescent="0.25">
      <c r="A14" s="5" t="s">
        <v>1634</v>
      </c>
      <c r="B14" s="4" t="s">
        <v>1094</v>
      </c>
      <c r="C14" s="5" t="s">
        <v>392</v>
      </c>
      <c r="D14" s="4" t="s">
        <v>1500</v>
      </c>
      <c r="E14" s="9">
        <v>10503218</v>
      </c>
      <c r="F14" s="13">
        <f t="shared" si="0"/>
        <v>2.1567658409993016E-3</v>
      </c>
    </row>
    <row r="15" spans="1:6" x14ac:dyDescent="0.25">
      <c r="A15" s="5" t="s">
        <v>1634</v>
      </c>
      <c r="B15" s="4" t="s">
        <v>1259</v>
      </c>
      <c r="C15" s="5" t="s">
        <v>768</v>
      </c>
      <c r="D15" s="4" t="s">
        <v>1500</v>
      </c>
      <c r="E15" s="9">
        <v>7627252</v>
      </c>
      <c r="F15" s="13">
        <f t="shared" si="0"/>
        <v>1.5662053833685643E-3</v>
      </c>
    </row>
    <row r="16" spans="1:6" x14ac:dyDescent="0.25">
      <c r="A16" s="5" t="s">
        <v>1634</v>
      </c>
      <c r="B16" s="4" t="s">
        <v>1244</v>
      </c>
      <c r="C16" s="5" t="s">
        <v>415</v>
      </c>
      <c r="D16" s="4" t="s">
        <v>1500</v>
      </c>
      <c r="E16" s="9">
        <v>34573053</v>
      </c>
      <c r="F16" s="13">
        <f t="shared" si="0"/>
        <v>7.099346098448916E-3</v>
      </c>
    </row>
    <row r="17" spans="1:6" x14ac:dyDescent="0.25">
      <c r="A17" s="5" t="s">
        <v>1634</v>
      </c>
      <c r="B17" s="4" t="s">
        <v>1046</v>
      </c>
      <c r="C17" s="5" t="s">
        <v>382</v>
      </c>
      <c r="D17" s="4" t="s">
        <v>1500</v>
      </c>
      <c r="E17" s="9">
        <v>6618524</v>
      </c>
      <c r="F17" s="13">
        <f t="shared" si="0"/>
        <v>1.3590698089894033E-3</v>
      </c>
    </row>
    <row r="18" spans="1:6" x14ac:dyDescent="0.25">
      <c r="A18" s="5" t="s">
        <v>1634</v>
      </c>
      <c r="B18" s="4" t="s">
        <v>1006</v>
      </c>
      <c r="C18" s="5" t="s">
        <v>374</v>
      </c>
      <c r="D18" s="4" t="s">
        <v>1500</v>
      </c>
      <c r="E18" s="9">
        <v>18825600</v>
      </c>
      <c r="F18" s="13">
        <f t="shared" si="0"/>
        <v>3.8657115387223662E-3</v>
      </c>
    </row>
    <row r="19" spans="1:6" x14ac:dyDescent="0.25">
      <c r="A19" s="5" t="s">
        <v>1634</v>
      </c>
      <c r="B19" s="4" t="s">
        <v>1095</v>
      </c>
      <c r="C19" s="5" t="s">
        <v>393</v>
      </c>
      <c r="D19" s="4" t="s">
        <v>1500</v>
      </c>
      <c r="E19" s="9">
        <v>4209273</v>
      </c>
      <c r="F19" s="13">
        <f t="shared" si="0"/>
        <v>8.6434616722614471E-4</v>
      </c>
    </row>
    <row r="20" spans="1:6" x14ac:dyDescent="0.25">
      <c r="A20" s="5" t="s">
        <v>1634</v>
      </c>
      <c r="B20" s="4" t="s">
        <v>1169</v>
      </c>
      <c r="C20" s="5" t="s">
        <v>404</v>
      </c>
      <c r="D20" s="4" t="s">
        <v>1499</v>
      </c>
      <c r="E20" s="9">
        <v>6309380</v>
      </c>
      <c r="F20" s="13">
        <f t="shared" si="0"/>
        <v>1.2955891481909805E-3</v>
      </c>
    </row>
    <row r="21" spans="1:6" x14ac:dyDescent="0.25">
      <c r="A21" s="5" t="s">
        <v>1634</v>
      </c>
      <c r="B21" s="4" t="s">
        <v>1087</v>
      </c>
      <c r="C21" s="5" t="s">
        <v>389</v>
      </c>
      <c r="D21" s="4" t="s">
        <v>1499</v>
      </c>
      <c r="E21" s="9">
        <v>3870000</v>
      </c>
      <c r="F21" s="13">
        <f t="shared" si="0"/>
        <v>7.9467871700533092E-4</v>
      </c>
    </row>
    <row r="22" spans="1:6" x14ac:dyDescent="0.25">
      <c r="A22" s="5" t="s">
        <v>1634</v>
      </c>
      <c r="B22" s="4" t="s">
        <v>1040</v>
      </c>
      <c r="C22" s="5" t="s">
        <v>381</v>
      </c>
      <c r="D22" s="4" t="s">
        <v>1499</v>
      </c>
      <c r="E22" s="9">
        <v>12566396</v>
      </c>
      <c r="F22" s="13">
        <f t="shared" si="0"/>
        <v>2.5804256978451995E-3</v>
      </c>
    </row>
    <row r="23" spans="1:6" x14ac:dyDescent="0.25">
      <c r="A23" s="5" t="s">
        <v>1634</v>
      </c>
      <c r="B23" s="4" t="s">
        <v>1265</v>
      </c>
      <c r="C23" s="5" t="s">
        <v>419</v>
      </c>
      <c r="D23" s="4" t="s">
        <v>1499</v>
      </c>
      <c r="E23" s="9">
        <v>1416850</v>
      </c>
      <c r="F23" s="13">
        <f t="shared" si="0"/>
        <v>2.909407080591739E-4</v>
      </c>
    </row>
    <row r="24" spans="1:6" x14ac:dyDescent="0.25">
      <c r="A24" s="5" t="s">
        <v>1634</v>
      </c>
      <c r="B24" s="4" t="s">
        <v>1243</v>
      </c>
      <c r="C24" s="5" t="s">
        <v>414</v>
      </c>
      <c r="D24" s="4" t="s">
        <v>1499</v>
      </c>
      <c r="E24" s="9">
        <v>10841496</v>
      </c>
      <c r="F24" s="13">
        <f t="shared" si="0"/>
        <v>2.2262289745990766E-3</v>
      </c>
    </row>
    <row r="25" spans="1:6" x14ac:dyDescent="0.25">
      <c r="A25" s="5" t="s">
        <v>1634</v>
      </c>
      <c r="B25" s="4" t="s">
        <v>1105</v>
      </c>
      <c r="C25" s="5" t="s">
        <v>627</v>
      </c>
      <c r="D25" s="4" t="s">
        <v>1499</v>
      </c>
      <c r="E25" s="9">
        <v>12277055</v>
      </c>
      <c r="F25" s="13">
        <f t="shared" si="0"/>
        <v>2.5210114511637939E-3</v>
      </c>
    </row>
    <row r="26" spans="1:6" x14ac:dyDescent="0.25">
      <c r="A26" s="5" t="s">
        <v>1634</v>
      </c>
      <c r="B26" s="4" t="s">
        <v>1247</v>
      </c>
      <c r="C26" s="5" t="s">
        <v>416</v>
      </c>
      <c r="D26" s="4" t="s">
        <v>1499</v>
      </c>
      <c r="E26" s="9">
        <v>24442740</v>
      </c>
      <c r="F26" s="13">
        <f t="shared" si="0"/>
        <v>5.0191538148048791E-3</v>
      </c>
    </row>
    <row r="27" spans="1:6" x14ac:dyDescent="0.25">
      <c r="A27" s="5" t="s">
        <v>1634</v>
      </c>
      <c r="B27" s="4" t="s">
        <v>1070</v>
      </c>
      <c r="C27" s="5" t="s">
        <v>418</v>
      </c>
      <c r="D27" s="4" t="s">
        <v>1499</v>
      </c>
      <c r="E27" s="9">
        <v>4488135.3600000003</v>
      </c>
      <c r="F27" s="13">
        <f t="shared" si="0"/>
        <v>9.2160869499510571E-4</v>
      </c>
    </row>
    <row r="28" spans="1:6" x14ac:dyDescent="0.25">
      <c r="A28" s="5" t="s">
        <v>1634</v>
      </c>
      <c r="B28" s="4" t="s">
        <v>1300</v>
      </c>
      <c r="C28" s="5" t="s">
        <v>429</v>
      </c>
      <c r="D28" s="4" t="s">
        <v>1499</v>
      </c>
      <c r="E28" s="9">
        <v>2961600</v>
      </c>
      <c r="F28" s="13">
        <f t="shared" si="0"/>
        <v>6.0814482901369192E-4</v>
      </c>
    </row>
    <row r="29" spans="1:6" x14ac:dyDescent="0.25">
      <c r="A29" s="5" t="s">
        <v>1634</v>
      </c>
      <c r="B29" s="4" t="s">
        <v>1061</v>
      </c>
      <c r="C29" s="5" t="s">
        <v>769</v>
      </c>
      <c r="D29" s="4" t="s">
        <v>1499</v>
      </c>
      <c r="E29" s="9">
        <v>3095824</v>
      </c>
      <c r="F29" s="13">
        <f t="shared" si="0"/>
        <v>6.3570683317682461E-4</v>
      </c>
    </row>
    <row r="30" spans="1:6" x14ac:dyDescent="0.25">
      <c r="A30" s="5" t="s">
        <v>1634</v>
      </c>
      <c r="B30" s="4" t="s">
        <v>1065</v>
      </c>
      <c r="C30" s="5" t="s">
        <v>385</v>
      </c>
      <c r="D30" s="4" t="s">
        <v>1499</v>
      </c>
      <c r="E30" s="9">
        <v>5360608</v>
      </c>
      <c r="F30" s="13">
        <f t="shared" si="0"/>
        <v>1.100765138968608E-3</v>
      </c>
    </row>
    <row r="31" spans="1:6" x14ac:dyDescent="0.25">
      <c r="A31" s="5" t="s">
        <v>1634</v>
      </c>
      <c r="B31" s="4" t="s">
        <v>1088</v>
      </c>
      <c r="C31" s="5" t="s">
        <v>390</v>
      </c>
      <c r="D31" s="4" t="s">
        <v>1499</v>
      </c>
      <c r="E31" s="9">
        <v>8811450</v>
      </c>
      <c r="F31" s="13">
        <f t="shared" si="0"/>
        <v>1.8093725532187656E-3</v>
      </c>
    </row>
    <row r="32" spans="1:6" x14ac:dyDescent="0.25">
      <c r="A32" s="5" t="s">
        <v>1634</v>
      </c>
      <c r="B32" s="4" t="s">
        <v>1124</v>
      </c>
      <c r="C32" s="5" t="s">
        <v>397</v>
      </c>
      <c r="D32" s="4" t="s">
        <v>1499</v>
      </c>
      <c r="E32" s="9">
        <v>6891950</v>
      </c>
      <c r="F32" s="13">
        <f t="shared" si="0"/>
        <v>1.415216016450876E-3</v>
      </c>
    </row>
    <row r="33" spans="1:6" x14ac:dyDescent="0.25">
      <c r="A33" s="5" t="s">
        <v>1634</v>
      </c>
      <c r="B33" s="4" t="s">
        <v>1171</v>
      </c>
      <c r="C33" s="5" t="s">
        <v>608</v>
      </c>
      <c r="D33" s="4" t="s">
        <v>1499</v>
      </c>
      <c r="E33" s="9">
        <v>18879000</v>
      </c>
      <c r="F33" s="13">
        <f t="shared" si="0"/>
        <v>3.8766768729570134E-3</v>
      </c>
    </row>
    <row r="34" spans="1:6" x14ac:dyDescent="0.25">
      <c r="A34" s="5" t="s">
        <v>1634</v>
      </c>
      <c r="B34" s="4" t="s">
        <v>1152</v>
      </c>
      <c r="C34" s="5" t="s">
        <v>400</v>
      </c>
      <c r="D34" s="4" t="s">
        <v>1499</v>
      </c>
      <c r="E34" s="9">
        <v>4860550</v>
      </c>
      <c r="F34" s="13">
        <f t="shared" si="0"/>
        <v>9.9808156019128187E-4</v>
      </c>
    </row>
    <row r="35" spans="1:6" x14ac:dyDescent="0.25">
      <c r="A35" s="5" t="s">
        <v>1634</v>
      </c>
      <c r="B35" s="4" t="s">
        <v>1013</v>
      </c>
      <c r="C35" s="5" t="s">
        <v>600</v>
      </c>
      <c r="D35" s="4" t="s">
        <v>1499</v>
      </c>
      <c r="E35" s="9">
        <v>10338047.82</v>
      </c>
      <c r="F35" s="13">
        <f t="shared" si="0"/>
        <v>2.1228492449450538E-3</v>
      </c>
    </row>
    <row r="36" spans="1:6" x14ac:dyDescent="0.25">
      <c r="A36" s="5" t="s">
        <v>1634</v>
      </c>
      <c r="B36" s="4" t="s">
        <v>1204</v>
      </c>
      <c r="C36" s="5" t="s">
        <v>411</v>
      </c>
      <c r="D36" s="4" t="s">
        <v>1499</v>
      </c>
      <c r="E36" s="9">
        <v>2432538</v>
      </c>
      <c r="F36" s="13">
        <f t="shared" si="0"/>
        <v>4.9950547206891827E-4</v>
      </c>
    </row>
    <row r="37" spans="1:6" x14ac:dyDescent="0.25">
      <c r="A37" s="5" t="s">
        <v>1634</v>
      </c>
      <c r="B37" s="4" t="s">
        <v>1012</v>
      </c>
      <c r="C37" s="5" t="s">
        <v>709</v>
      </c>
      <c r="D37" s="4" t="s">
        <v>1504</v>
      </c>
      <c r="E37" s="9">
        <v>4891459.49</v>
      </c>
      <c r="F37" s="13">
        <f t="shared" si="0"/>
        <v>1.0044286180353359E-3</v>
      </c>
    </row>
    <row r="38" spans="1:6" x14ac:dyDescent="0.25">
      <c r="A38" s="5" t="s">
        <v>1634</v>
      </c>
      <c r="B38" s="4" t="s">
        <v>1126</v>
      </c>
      <c r="C38" s="5" t="s">
        <v>770</v>
      </c>
      <c r="D38" s="4" t="s">
        <v>1504</v>
      </c>
      <c r="E38" s="9">
        <v>2543724.63</v>
      </c>
      <c r="F38" s="13">
        <f t="shared" si="0"/>
        <v>5.2233690578378812E-4</v>
      </c>
    </row>
    <row r="39" spans="1:6" x14ac:dyDescent="0.25">
      <c r="A39" s="5" t="s">
        <v>1634</v>
      </c>
      <c r="B39" s="4" t="s">
        <v>1153</v>
      </c>
      <c r="C39" s="5" t="s">
        <v>771</v>
      </c>
      <c r="D39" s="4" t="s">
        <v>1498</v>
      </c>
      <c r="E39" s="9">
        <v>1980570</v>
      </c>
      <c r="F39" s="13">
        <f t="shared" si="0"/>
        <v>4.0669685440290651E-4</v>
      </c>
    </row>
    <row r="40" spans="1:6" x14ac:dyDescent="0.25">
      <c r="A40" s="5" t="s">
        <v>1634</v>
      </c>
      <c r="B40" s="4" t="s">
        <v>1025</v>
      </c>
      <c r="C40" s="5" t="s">
        <v>772</v>
      </c>
      <c r="D40" s="4" t="s">
        <v>1508</v>
      </c>
      <c r="E40" s="9">
        <v>4483678.58</v>
      </c>
      <c r="F40" s="13">
        <f t="shared" si="0"/>
        <v>9.2069352491438864E-4</v>
      </c>
    </row>
    <row r="41" spans="1:6" x14ac:dyDescent="0.25">
      <c r="A41" s="5" t="s">
        <v>1634</v>
      </c>
      <c r="B41" s="4" t="s">
        <v>1099</v>
      </c>
      <c r="C41" s="5" t="s">
        <v>714</v>
      </c>
      <c r="D41" s="4" t="s">
        <v>1498</v>
      </c>
      <c r="E41" s="9">
        <v>5860443.2000000002</v>
      </c>
      <c r="F41" s="13">
        <f t="shared" si="0"/>
        <v>1.2034029672502882E-3</v>
      </c>
    </row>
    <row r="42" spans="1:6" x14ac:dyDescent="0.25">
      <c r="A42" s="5" t="s">
        <v>1634</v>
      </c>
      <c r="B42" s="4" t="s">
        <v>1004</v>
      </c>
      <c r="C42" s="5" t="s">
        <v>773</v>
      </c>
      <c r="D42" s="4" t="s">
        <v>1498</v>
      </c>
      <c r="E42" s="9">
        <v>4618811.0599999996</v>
      </c>
      <c r="F42" s="13">
        <f t="shared" si="0"/>
        <v>9.484420793929799E-4</v>
      </c>
    </row>
    <row r="43" spans="1:6" x14ac:dyDescent="0.25">
      <c r="A43" s="5" t="s">
        <v>1634</v>
      </c>
      <c r="B43" s="4" t="s">
        <v>1081</v>
      </c>
      <c r="C43" s="5" t="s">
        <v>630</v>
      </c>
      <c r="D43" s="4" t="s">
        <v>1497</v>
      </c>
      <c r="E43" s="9">
        <v>10396070.91</v>
      </c>
      <c r="F43" s="13">
        <f t="shared" si="0"/>
        <v>2.1347638999109153E-3</v>
      </c>
    </row>
    <row r="44" spans="1:6" x14ac:dyDescent="0.25">
      <c r="A44" s="5" t="s">
        <v>1634</v>
      </c>
      <c r="B44" s="4" t="s">
        <v>1164</v>
      </c>
      <c r="C44" s="5" t="s">
        <v>750</v>
      </c>
      <c r="D44" s="4" t="s">
        <v>1497</v>
      </c>
      <c r="E44" s="9">
        <v>3118667.5</v>
      </c>
      <c r="F44" s="13">
        <f t="shared" si="0"/>
        <v>6.4039759371220225E-4</v>
      </c>
    </row>
    <row r="45" spans="1:6" x14ac:dyDescent="0.25">
      <c r="A45" s="5" t="s">
        <v>1634</v>
      </c>
      <c r="B45" s="4" t="s">
        <v>1141</v>
      </c>
      <c r="C45" s="5" t="s">
        <v>399</v>
      </c>
      <c r="D45" s="4" t="s">
        <v>1514</v>
      </c>
      <c r="E45" s="9">
        <v>12329784.33</v>
      </c>
      <c r="F45" s="13">
        <f t="shared" si="0"/>
        <v>2.5318390677821273E-3</v>
      </c>
    </row>
    <row r="46" spans="1:6" x14ac:dyDescent="0.25">
      <c r="A46" s="5" t="s">
        <v>1634</v>
      </c>
      <c r="B46" s="4" t="s">
        <v>1293</v>
      </c>
      <c r="C46" s="5" t="s">
        <v>427</v>
      </c>
      <c r="D46" s="4" t="s">
        <v>1514</v>
      </c>
      <c r="E46" s="9">
        <v>3915681</v>
      </c>
      <c r="F46" s="13">
        <f t="shared" si="0"/>
        <v>8.040590060160597E-4</v>
      </c>
    </row>
    <row r="47" spans="1:6" x14ac:dyDescent="0.25">
      <c r="A47" s="5" t="s">
        <v>1634</v>
      </c>
      <c r="B47" s="4" t="s">
        <v>1222</v>
      </c>
      <c r="C47" s="5" t="s">
        <v>774</v>
      </c>
      <c r="D47" s="4" t="s">
        <v>1514</v>
      </c>
      <c r="E47" s="9">
        <v>1356520</v>
      </c>
      <c r="F47" s="13">
        <f t="shared" si="0"/>
        <v>2.785523444940753E-4</v>
      </c>
    </row>
    <row r="48" spans="1:6" x14ac:dyDescent="0.25">
      <c r="A48" s="5" t="s">
        <v>1634</v>
      </c>
      <c r="B48" s="4" t="s">
        <v>1285</v>
      </c>
      <c r="C48" s="5" t="s">
        <v>425</v>
      </c>
      <c r="D48" s="4" t="s">
        <v>1514</v>
      </c>
      <c r="E48" s="9">
        <v>5623560</v>
      </c>
      <c r="F48" s="13">
        <f t="shared" si="0"/>
        <v>1.1547605803107232E-3</v>
      </c>
    </row>
    <row r="49" spans="1:6" x14ac:dyDescent="0.25">
      <c r="A49" s="5" t="s">
        <v>1634</v>
      </c>
      <c r="B49" s="4" t="s">
        <v>1274</v>
      </c>
      <c r="C49" s="5" t="s">
        <v>598</v>
      </c>
      <c r="D49" s="4" t="s">
        <v>1503</v>
      </c>
      <c r="E49" s="9">
        <v>5193415.5999999996</v>
      </c>
      <c r="F49" s="13">
        <f t="shared" si="0"/>
        <v>1.0664332935099406E-3</v>
      </c>
    </row>
    <row r="50" spans="1:6" x14ac:dyDescent="0.25">
      <c r="A50" s="5" t="s">
        <v>1634</v>
      </c>
      <c r="B50" s="4" t="s">
        <v>1185</v>
      </c>
      <c r="C50" s="5" t="s">
        <v>345</v>
      </c>
      <c r="D50" s="4" t="s">
        <v>1503</v>
      </c>
      <c r="E50" s="9">
        <v>5657817.8700000001</v>
      </c>
      <c r="F50" s="13">
        <f t="shared" si="0"/>
        <v>1.1617952056799572E-3</v>
      </c>
    </row>
    <row r="51" spans="1:6" x14ac:dyDescent="0.25">
      <c r="A51" s="5" t="s">
        <v>1634</v>
      </c>
      <c r="B51" s="4" t="s">
        <v>1129</v>
      </c>
      <c r="C51" s="5" t="s">
        <v>775</v>
      </c>
      <c r="D51" s="4" t="s">
        <v>1503</v>
      </c>
      <c r="E51" s="9">
        <v>2985542.22</v>
      </c>
      <c r="F51" s="13">
        <f t="shared" si="0"/>
        <v>6.1306120438109758E-4</v>
      </c>
    </row>
    <row r="52" spans="1:6" x14ac:dyDescent="0.25">
      <c r="A52" s="5" t="s">
        <v>1634</v>
      </c>
      <c r="B52" s="4" t="s">
        <v>1033</v>
      </c>
      <c r="C52" s="5" t="s">
        <v>776</v>
      </c>
      <c r="D52" s="4" t="s">
        <v>1503</v>
      </c>
      <c r="E52" s="9">
        <v>1087450.6499999999</v>
      </c>
      <c r="F52" s="13">
        <f t="shared" si="0"/>
        <v>2.2330074608491293E-4</v>
      </c>
    </row>
    <row r="53" spans="1:6" x14ac:dyDescent="0.25">
      <c r="A53" s="5" t="s">
        <v>1634</v>
      </c>
      <c r="B53" s="4" t="s">
        <v>1262</v>
      </c>
      <c r="C53" s="5" t="s">
        <v>777</v>
      </c>
      <c r="D53" s="4" t="s">
        <v>1503</v>
      </c>
      <c r="E53" s="9">
        <v>4337507.53</v>
      </c>
      <c r="F53" s="13">
        <f t="shared" si="0"/>
        <v>8.9067827362825894E-4</v>
      </c>
    </row>
    <row r="54" spans="1:6" x14ac:dyDescent="0.25">
      <c r="A54" s="5" t="s">
        <v>1634</v>
      </c>
      <c r="B54" s="4" t="s">
        <v>1108</v>
      </c>
      <c r="C54" s="5" t="s">
        <v>778</v>
      </c>
      <c r="D54" s="4" t="s">
        <v>1503</v>
      </c>
      <c r="E54" s="9">
        <v>1164434.7</v>
      </c>
      <c r="F54" s="13">
        <f t="shared" si="0"/>
        <v>2.391089078636918E-4</v>
      </c>
    </row>
    <row r="55" spans="1:6" x14ac:dyDescent="0.25">
      <c r="A55" s="5" t="s">
        <v>1634</v>
      </c>
      <c r="B55" s="4" t="s">
        <v>1255</v>
      </c>
      <c r="C55" s="5" t="s">
        <v>363</v>
      </c>
      <c r="D55" s="4" t="s">
        <v>1503</v>
      </c>
      <c r="E55" s="9">
        <v>8278190.5499999998</v>
      </c>
      <c r="F55" s="13">
        <f t="shared" si="0"/>
        <v>1.6998712778810475E-3</v>
      </c>
    </row>
    <row r="56" spans="1:6" x14ac:dyDescent="0.25">
      <c r="A56" s="5" t="s">
        <v>1634</v>
      </c>
      <c r="B56" s="4" t="s">
        <v>1016</v>
      </c>
      <c r="C56" s="5" t="s">
        <v>779</v>
      </c>
      <c r="D56" s="4" t="s">
        <v>1505</v>
      </c>
      <c r="E56" s="9">
        <v>3647605.74</v>
      </c>
      <c r="F56" s="13">
        <f t="shared" si="0"/>
        <v>7.4901153736549894E-4</v>
      </c>
    </row>
    <row r="57" spans="1:6" x14ac:dyDescent="0.25">
      <c r="A57" s="5" t="s">
        <v>1634</v>
      </c>
      <c r="B57" s="4" t="s">
        <v>1284</v>
      </c>
      <c r="C57" s="5" t="s">
        <v>780</v>
      </c>
      <c r="D57" s="4" t="s">
        <v>1505</v>
      </c>
      <c r="E57" s="9">
        <v>3277772.43</v>
      </c>
      <c r="F57" s="13">
        <f t="shared" si="0"/>
        <v>6.7306873108729864E-4</v>
      </c>
    </row>
    <row r="58" spans="1:6" x14ac:dyDescent="0.25">
      <c r="A58" s="5" t="s">
        <v>1634</v>
      </c>
      <c r="B58" s="4" t="s">
        <v>1063</v>
      </c>
      <c r="C58" s="5" t="s">
        <v>781</v>
      </c>
      <c r="D58" s="4" t="s">
        <v>1512</v>
      </c>
      <c r="E58" s="9">
        <v>6122682.5199999996</v>
      </c>
      <c r="F58" s="13">
        <f t="shared" si="0"/>
        <v>1.2572520645024719E-3</v>
      </c>
    </row>
    <row r="59" spans="1:6" x14ac:dyDescent="0.25">
      <c r="A59" s="5" t="s">
        <v>1634</v>
      </c>
      <c r="B59" s="4" t="s">
        <v>1269</v>
      </c>
      <c r="C59" s="5" t="s">
        <v>782</v>
      </c>
      <c r="D59" s="4" t="s">
        <v>1512</v>
      </c>
      <c r="E59" s="9">
        <v>2983533.15</v>
      </c>
      <c r="F59" s="13">
        <f t="shared" si="0"/>
        <v>6.1264865524156937E-4</v>
      </c>
    </row>
    <row r="60" spans="1:6" x14ac:dyDescent="0.25">
      <c r="A60" s="5" t="s">
        <v>1634</v>
      </c>
      <c r="B60" s="4" t="s">
        <v>1257</v>
      </c>
      <c r="C60" s="5" t="s">
        <v>783</v>
      </c>
      <c r="D60" s="4" t="s">
        <v>1512</v>
      </c>
      <c r="E60" s="9">
        <v>2191796.38</v>
      </c>
      <c r="F60" s="13">
        <f t="shared" si="0"/>
        <v>4.5007078428819857E-4</v>
      </c>
    </row>
    <row r="61" spans="1:6" x14ac:dyDescent="0.25">
      <c r="A61" s="5" t="s">
        <v>1634</v>
      </c>
      <c r="B61" s="4" t="s">
        <v>1009</v>
      </c>
      <c r="C61" s="5" t="s">
        <v>738</v>
      </c>
      <c r="D61" s="4" t="s">
        <v>1501</v>
      </c>
      <c r="E61" s="9">
        <v>2140274</v>
      </c>
      <c r="F61" s="13">
        <f t="shared" si="0"/>
        <v>4.3949100681133527E-4</v>
      </c>
    </row>
    <row r="62" spans="1:6" x14ac:dyDescent="0.25">
      <c r="A62" s="5" t="s">
        <v>1634</v>
      </c>
      <c r="B62" s="4" t="s">
        <v>1110</v>
      </c>
      <c r="C62" s="5" t="s">
        <v>755</v>
      </c>
      <c r="D62" s="4" t="s">
        <v>1501</v>
      </c>
      <c r="E62" s="9">
        <v>8933277.1999999993</v>
      </c>
      <c r="F62" s="13">
        <f t="shared" si="0"/>
        <v>1.8343889570927581E-3</v>
      </c>
    </row>
    <row r="63" spans="1:6" x14ac:dyDescent="0.25">
      <c r="A63" s="5" t="s">
        <v>1634</v>
      </c>
      <c r="B63" s="4" t="s">
        <v>1031</v>
      </c>
      <c r="C63" s="5" t="s">
        <v>380</v>
      </c>
      <c r="D63" s="4" t="s">
        <v>1501</v>
      </c>
      <c r="E63" s="9">
        <v>27218669</v>
      </c>
      <c r="F63" s="13">
        <f t="shared" si="0"/>
        <v>5.5891723409593726E-3</v>
      </c>
    </row>
    <row r="64" spans="1:6" x14ac:dyDescent="0.25">
      <c r="A64" s="5" t="s">
        <v>1634</v>
      </c>
      <c r="B64" s="4" t="s">
        <v>1160</v>
      </c>
      <c r="C64" s="5" t="s">
        <v>654</v>
      </c>
      <c r="D64" s="4" t="s">
        <v>1501</v>
      </c>
      <c r="E64" s="9">
        <v>3137112</v>
      </c>
      <c r="F64" s="13">
        <f t="shared" si="0"/>
        <v>6.4418504890491671E-4</v>
      </c>
    </row>
    <row r="65" spans="1:6" x14ac:dyDescent="0.25">
      <c r="A65" s="5" t="s">
        <v>1634</v>
      </c>
      <c r="B65" s="4" t="s">
        <v>1282</v>
      </c>
      <c r="C65" s="5" t="s">
        <v>784</v>
      </c>
      <c r="D65" s="4" t="s">
        <v>1522</v>
      </c>
      <c r="E65" s="9">
        <v>2772287.17</v>
      </c>
      <c r="F65" s="13">
        <f t="shared" si="0"/>
        <v>5.6927070062685772E-4</v>
      </c>
    </row>
    <row r="66" spans="1:6" x14ac:dyDescent="0.25">
      <c r="A66" s="5" t="s">
        <v>1634</v>
      </c>
      <c r="B66" s="4" t="s">
        <v>1304</v>
      </c>
      <c r="C66" s="5" t="s">
        <v>785</v>
      </c>
      <c r="D66" s="4" t="s">
        <v>1509</v>
      </c>
      <c r="E66" s="9">
        <v>1780980.63</v>
      </c>
      <c r="F66" s="13">
        <f t="shared" si="0"/>
        <v>3.6571250699218237E-4</v>
      </c>
    </row>
    <row r="67" spans="1:6" x14ac:dyDescent="0.25">
      <c r="A67" s="5" t="s">
        <v>1634</v>
      </c>
      <c r="B67" s="4" t="s">
        <v>1032</v>
      </c>
      <c r="C67" s="5" t="s">
        <v>706</v>
      </c>
      <c r="D67" s="4" t="s">
        <v>1509</v>
      </c>
      <c r="E67" s="9">
        <v>3049886.23</v>
      </c>
      <c r="F67" s="13">
        <f t="shared" ref="F67:F130" si="1">E67/$E$752</f>
        <v>6.2627381815726752E-4</v>
      </c>
    </row>
    <row r="68" spans="1:6" x14ac:dyDescent="0.25">
      <c r="A68" s="5" t="s">
        <v>1634</v>
      </c>
      <c r="B68" s="4" t="s">
        <v>1102</v>
      </c>
      <c r="C68" s="5" t="s">
        <v>786</v>
      </c>
      <c r="D68" s="4" t="s">
        <v>1509</v>
      </c>
      <c r="E68" s="9">
        <v>1873927.11</v>
      </c>
      <c r="F68" s="13">
        <f t="shared" si="1"/>
        <v>3.847984474254025E-4</v>
      </c>
    </row>
    <row r="69" spans="1:6" x14ac:dyDescent="0.25">
      <c r="A69" s="5" t="s">
        <v>1634</v>
      </c>
      <c r="B69" s="4" t="s">
        <v>1037</v>
      </c>
      <c r="C69" s="5" t="s">
        <v>752</v>
      </c>
      <c r="D69" s="4" t="s">
        <v>1509</v>
      </c>
      <c r="E69" s="9">
        <v>2798944.34</v>
      </c>
      <c r="F69" s="13">
        <f t="shared" si="1"/>
        <v>5.7474457288902644E-4</v>
      </c>
    </row>
    <row r="70" spans="1:6" x14ac:dyDescent="0.25">
      <c r="A70" s="5" t="s">
        <v>1634</v>
      </c>
      <c r="B70" s="4" t="s">
        <v>1276</v>
      </c>
      <c r="C70" s="5" t="s">
        <v>614</v>
      </c>
      <c r="D70" s="4" t="s">
        <v>1509</v>
      </c>
      <c r="E70" s="9">
        <v>2676294.23</v>
      </c>
      <c r="F70" s="13">
        <f t="shared" si="1"/>
        <v>5.4955918992898446E-4</v>
      </c>
    </row>
    <row r="71" spans="1:6" x14ac:dyDescent="0.25">
      <c r="A71" s="5" t="s">
        <v>1634</v>
      </c>
      <c r="B71" s="4" t="s">
        <v>1315</v>
      </c>
      <c r="C71" s="5" t="s">
        <v>373</v>
      </c>
      <c r="D71" s="4" t="s">
        <v>1496</v>
      </c>
      <c r="E71" s="9">
        <v>3435859.28</v>
      </c>
      <c r="F71" s="13">
        <f t="shared" si="1"/>
        <v>7.055308125171214E-4</v>
      </c>
    </row>
    <row r="72" spans="1:6" x14ac:dyDescent="0.25">
      <c r="A72" s="5" t="s">
        <v>1634</v>
      </c>
      <c r="B72" s="4" t="s">
        <v>1213</v>
      </c>
      <c r="C72" s="5" t="s">
        <v>787</v>
      </c>
      <c r="D72" s="4" t="s">
        <v>1496</v>
      </c>
      <c r="E72" s="9">
        <v>3921777.02</v>
      </c>
      <c r="F72" s="13">
        <f t="shared" si="1"/>
        <v>8.053107831097132E-4</v>
      </c>
    </row>
    <row r="73" spans="1:6" x14ac:dyDescent="0.25">
      <c r="A73" s="5" t="s">
        <v>1634</v>
      </c>
      <c r="B73" s="4" t="s">
        <v>1069</v>
      </c>
      <c r="C73" s="5" t="s">
        <v>699</v>
      </c>
      <c r="D73" s="4" t="s">
        <v>1496</v>
      </c>
      <c r="E73" s="9">
        <v>5332005.53</v>
      </c>
      <c r="F73" s="13">
        <f t="shared" si="1"/>
        <v>1.094891812311558E-3</v>
      </c>
    </row>
    <row r="74" spans="1:6" x14ac:dyDescent="0.25">
      <c r="A74" s="5" t="s">
        <v>1634</v>
      </c>
      <c r="B74" s="4" t="s">
        <v>1291</v>
      </c>
      <c r="C74" s="5" t="s">
        <v>788</v>
      </c>
      <c r="D74" s="4" t="s">
        <v>1496</v>
      </c>
      <c r="E74" s="9">
        <v>6897870.6600000001</v>
      </c>
      <c r="F74" s="13">
        <f t="shared" si="1"/>
        <v>1.4164317845368256E-3</v>
      </c>
    </row>
    <row r="75" spans="1:6" x14ac:dyDescent="0.25">
      <c r="A75" s="5" t="s">
        <v>1634</v>
      </c>
      <c r="B75" s="4" t="s">
        <v>1198</v>
      </c>
      <c r="C75" s="5" t="s">
        <v>350</v>
      </c>
      <c r="D75" s="4" t="s">
        <v>1496</v>
      </c>
      <c r="E75" s="9">
        <v>9947522.5800000001</v>
      </c>
      <c r="F75" s="13">
        <f t="shared" si="1"/>
        <v>2.0426574886966303E-3</v>
      </c>
    </row>
    <row r="76" spans="1:6" x14ac:dyDescent="0.25">
      <c r="A76" s="5" t="s">
        <v>1637</v>
      </c>
      <c r="B76" s="4" t="s">
        <v>1235</v>
      </c>
      <c r="C76" s="5" t="s">
        <v>358</v>
      </c>
      <c r="D76" s="4" t="s">
        <v>1496</v>
      </c>
      <c r="E76" s="9">
        <v>10406825.380000001</v>
      </c>
      <c r="F76" s="13">
        <f t="shared" si="1"/>
        <v>2.1369722586762055E-3</v>
      </c>
    </row>
    <row r="77" spans="1:6" x14ac:dyDescent="0.25">
      <c r="A77" s="5" t="s">
        <v>1634</v>
      </c>
      <c r="B77" s="4" t="s">
        <v>1015</v>
      </c>
      <c r="C77" s="5" t="s">
        <v>789</v>
      </c>
      <c r="D77" s="4" t="s">
        <v>1496</v>
      </c>
      <c r="E77" s="9">
        <v>4628384.53</v>
      </c>
      <c r="F77" s="13">
        <f t="shared" si="1"/>
        <v>9.5040792767641389E-4</v>
      </c>
    </row>
    <row r="78" spans="1:6" x14ac:dyDescent="0.25">
      <c r="A78" s="5" t="s">
        <v>1634</v>
      </c>
      <c r="B78" s="4" t="s">
        <v>1001</v>
      </c>
      <c r="C78" s="5" t="s">
        <v>790</v>
      </c>
      <c r="D78" s="4" t="s">
        <v>1496</v>
      </c>
      <c r="E78" s="9">
        <v>10430438.939999999</v>
      </c>
      <c r="F78" s="13">
        <f t="shared" si="1"/>
        <v>2.1418211459022334E-3</v>
      </c>
    </row>
    <row r="79" spans="1:6" x14ac:dyDescent="0.25">
      <c r="A79" s="5" t="s">
        <v>1634</v>
      </c>
      <c r="B79" s="4" t="s">
        <v>1114</v>
      </c>
      <c r="C79" s="5" t="s">
        <v>331</v>
      </c>
      <c r="D79" s="4" t="s">
        <v>1496</v>
      </c>
      <c r="E79" s="9">
        <v>3828462.11</v>
      </c>
      <c r="F79" s="13">
        <f t="shared" si="1"/>
        <v>7.8614918803057417E-4</v>
      </c>
    </row>
    <row r="80" spans="1:6" x14ac:dyDescent="0.25">
      <c r="A80" s="5" t="s">
        <v>1634</v>
      </c>
      <c r="B80" s="4" t="s">
        <v>1253</v>
      </c>
      <c r="C80" s="5" t="s">
        <v>791</v>
      </c>
      <c r="D80" s="4" t="s">
        <v>1496</v>
      </c>
      <c r="E80" s="9">
        <v>2129773.62</v>
      </c>
      <c r="F80" s="13">
        <f t="shared" si="1"/>
        <v>4.3733482373472848E-4</v>
      </c>
    </row>
    <row r="81" spans="1:6" x14ac:dyDescent="0.25">
      <c r="A81" s="5" t="s">
        <v>1634</v>
      </c>
      <c r="B81" s="4" t="s">
        <v>1116</v>
      </c>
      <c r="C81" s="5" t="s">
        <v>792</v>
      </c>
      <c r="D81" s="4" t="s">
        <v>1496</v>
      </c>
      <c r="E81" s="9">
        <v>7376448.0800000001</v>
      </c>
      <c r="F81" s="13">
        <f t="shared" si="1"/>
        <v>1.5147044693206296E-3</v>
      </c>
    </row>
    <row r="82" spans="1:6" x14ac:dyDescent="0.25">
      <c r="A82" s="5" t="s">
        <v>1634</v>
      </c>
      <c r="B82" s="4" t="s">
        <v>1260</v>
      </c>
      <c r="C82" s="5" t="s">
        <v>793</v>
      </c>
      <c r="D82" s="4" t="s">
        <v>1496</v>
      </c>
      <c r="E82" s="9">
        <v>2603177.81</v>
      </c>
      <c r="F82" s="13">
        <f t="shared" si="1"/>
        <v>5.3454522020350049E-4</v>
      </c>
    </row>
    <row r="83" spans="1:6" x14ac:dyDescent="0.25">
      <c r="A83" s="5" t="s">
        <v>1634</v>
      </c>
      <c r="B83" s="4" t="s">
        <v>1041</v>
      </c>
      <c r="C83" s="5" t="s">
        <v>383</v>
      </c>
      <c r="D83" s="4" t="s">
        <v>1502</v>
      </c>
      <c r="E83" s="9">
        <v>5036762.3</v>
      </c>
      <c r="F83" s="13">
        <f t="shared" si="1"/>
        <v>1.0342655820219171E-3</v>
      </c>
    </row>
    <row r="84" spans="1:6" x14ac:dyDescent="0.25">
      <c r="A84" s="5" t="s">
        <v>1634</v>
      </c>
      <c r="B84" s="4" t="s">
        <v>1134</v>
      </c>
      <c r="C84" s="5" t="s">
        <v>701</v>
      </c>
      <c r="D84" s="4" t="s">
        <v>1502</v>
      </c>
      <c r="E84" s="9">
        <v>12221368</v>
      </c>
      <c r="F84" s="13">
        <f t="shared" si="1"/>
        <v>2.5095764967157639E-3</v>
      </c>
    </row>
    <row r="85" spans="1:6" x14ac:dyDescent="0.25">
      <c r="A85" s="5" t="s">
        <v>1634</v>
      </c>
      <c r="B85" s="4" t="s">
        <v>1190</v>
      </c>
      <c r="C85" s="5" t="s">
        <v>794</v>
      </c>
      <c r="D85" s="4" t="s">
        <v>1520</v>
      </c>
      <c r="E85" s="9">
        <v>2983111.14</v>
      </c>
      <c r="F85" s="13">
        <f t="shared" si="1"/>
        <v>6.1256199829961503E-4</v>
      </c>
    </row>
    <row r="86" spans="1:6" x14ac:dyDescent="0.25">
      <c r="A86" s="5" t="s">
        <v>1634</v>
      </c>
      <c r="B86" s="4" t="s">
        <v>1294</v>
      </c>
      <c r="C86" s="5" t="s">
        <v>795</v>
      </c>
      <c r="D86" s="4" t="s">
        <v>1508</v>
      </c>
      <c r="E86" s="9">
        <v>14719680</v>
      </c>
      <c r="F86" s="13">
        <f t="shared" si="1"/>
        <v>3.0225882214803693E-3</v>
      </c>
    </row>
    <row r="87" spans="1:6" x14ac:dyDescent="0.25">
      <c r="A87" s="5" t="s">
        <v>1634</v>
      </c>
      <c r="B87" s="4" t="s">
        <v>1228</v>
      </c>
      <c r="C87" s="5" t="s">
        <v>357</v>
      </c>
      <c r="D87" s="4" t="s">
        <v>1508</v>
      </c>
      <c r="E87" s="9">
        <v>3187281.49</v>
      </c>
      <c r="F87" s="13">
        <f t="shared" si="1"/>
        <v>6.544870194336019E-4</v>
      </c>
    </row>
    <row r="88" spans="1:6" x14ac:dyDescent="0.25">
      <c r="A88" s="5" t="s">
        <v>1634</v>
      </c>
      <c r="B88" s="4" t="s">
        <v>1162</v>
      </c>
      <c r="C88" s="5" t="s">
        <v>796</v>
      </c>
      <c r="D88" s="4" t="s">
        <v>1508</v>
      </c>
      <c r="E88" s="9">
        <v>2103515.4700000002</v>
      </c>
      <c r="F88" s="13">
        <f t="shared" si="1"/>
        <v>4.3194288757117979E-4</v>
      </c>
    </row>
    <row r="89" spans="1:6" x14ac:dyDescent="0.25">
      <c r="A89" s="5" t="s">
        <v>1634</v>
      </c>
      <c r="B89" s="4" t="s">
        <v>1221</v>
      </c>
      <c r="C89" s="5" t="s">
        <v>797</v>
      </c>
      <c r="D89" s="4" t="s">
        <v>1504</v>
      </c>
      <c r="E89" s="9">
        <v>2828598.67</v>
      </c>
      <c r="F89" s="13">
        <f t="shared" si="1"/>
        <v>5.808338919892985E-4</v>
      </c>
    </row>
    <row r="90" spans="1:6" x14ac:dyDescent="0.25">
      <c r="A90" s="5" t="s">
        <v>1634</v>
      </c>
      <c r="B90" s="4" t="s">
        <v>1165</v>
      </c>
      <c r="C90" s="5" t="s">
        <v>639</v>
      </c>
      <c r="D90" s="4" t="s">
        <v>1508</v>
      </c>
      <c r="E90" s="9">
        <v>7413453.8899999997</v>
      </c>
      <c r="F90" s="13">
        <f t="shared" si="1"/>
        <v>1.5223033658613382E-3</v>
      </c>
    </row>
    <row r="91" spans="1:6" x14ac:dyDescent="0.25">
      <c r="A91" s="5" t="s">
        <v>1634</v>
      </c>
      <c r="B91" s="4" t="s">
        <v>1167</v>
      </c>
      <c r="C91" s="5" t="s">
        <v>686</v>
      </c>
      <c r="D91" s="4" t="s">
        <v>1508</v>
      </c>
      <c r="E91" s="9">
        <v>3950572.63</v>
      </c>
      <c r="F91" s="13">
        <f t="shared" si="1"/>
        <v>8.1122376977901182E-4</v>
      </c>
    </row>
    <row r="92" spans="1:6" x14ac:dyDescent="0.25">
      <c r="A92" s="5" t="s">
        <v>1634</v>
      </c>
      <c r="B92" s="4" t="s">
        <v>1192</v>
      </c>
      <c r="C92" s="5" t="s">
        <v>798</v>
      </c>
      <c r="D92" s="4" t="s">
        <v>1508</v>
      </c>
      <c r="E92" s="9">
        <v>5207956.5999999996</v>
      </c>
      <c r="F92" s="13">
        <f t="shared" si="1"/>
        <v>1.0694191909838358E-3</v>
      </c>
    </row>
    <row r="93" spans="1:6" x14ac:dyDescent="0.25">
      <c r="A93" s="5" t="s">
        <v>1634</v>
      </c>
      <c r="B93" s="4" t="s">
        <v>1263</v>
      </c>
      <c r="C93" s="5" t="s">
        <v>799</v>
      </c>
      <c r="D93" s="4" t="s">
        <v>1508</v>
      </c>
      <c r="E93" s="9">
        <v>1361699.82</v>
      </c>
      <c r="F93" s="13">
        <f t="shared" si="1"/>
        <v>2.7961598602170286E-4</v>
      </c>
    </row>
    <row r="94" spans="1:6" x14ac:dyDescent="0.25">
      <c r="A94" s="5" t="s">
        <v>1634</v>
      </c>
      <c r="B94" s="4" t="s">
        <v>1034</v>
      </c>
      <c r="C94" s="5" t="s">
        <v>650</v>
      </c>
      <c r="D94" s="4" t="s">
        <v>1508</v>
      </c>
      <c r="E94" s="9">
        <v>19831035.559999999</v>
      </c>
      <c r="F94" s="13">
        <f t="shared" si="1"/>
        <v>4.0721710324826592E-3</v>
      </c>
    </row>
    <row r="95" spans="1:6" x14ac:dyDescent="0.25">
      <c r="A95" s="5" t="s">
        <v>1634</v>
      </c>
      <c r="B95" s="4" t="s">
        <v>1120</v>
      </c>
      <c r="C95" s="5" t="s">
        <v>800</v>
      </c>
      <c r="D95" s="4" t="s">
        <v>1508</v>
      </c>
      <c r="E95" s="9">
        <v>4326051.8399999999</v>
      </c>
      <c r="F95" s="13">
        <f t="shared" si="1"/>
        <v>8.8832592400768756E-4</v>
      </c>
    </row>
    <row r="96" spans="1:6" x14ac:dyDescent="0.25">
      <c r="A96" s="5" t="s">
        <v>1634</v>
      </c>
      <c r="B96" s="4" t="s">
        <v>1248</v>
      </c>
      <c r="C96" s="5" t="s">
        <v>801</v>
      </c>
      <c r="D96" s="4" t="s">
        <v>1508</v>
      </c>
      <c r="E96" s="9">
        <v>3069728.75</v>
      </c>
      <c r="F96" s="13">
        <f t="shared" si="1"/>
        <v>6.3034834744299178E-4</v>
      </c>
    </row>
    <row r="97" spans="1:6" x14ac:dyDescent="0.25">
      <c r="A97" s="5" t="s">
        <v>1634</v>
      </c>
      <c r="B97" s="4" t="s">
        <v>1029</v>
      </c>
      <c r="C97" s="5" t="s">
        <v>802</v>
      </c>
      <c r="D97" s="4" t="s">
        <v>1508</v>
      </c>
      <c r="E97" s="9">
        <v>2424185.41</v>
      </c>
      <c r="F97" s="13">
        <f t="shared" si="1"/>
        <v>4.9779032335964908E-4</v>
      </c>
    </row>
    <row r="98" spans="1:6" x14ac:dyDescent="0.25">
      <c r="A98" s="5" t="s">
        <v>1634</v>
      </c>
      <c r="B98" s="4" t="s">
        <v>1231</v>
      </c>
      <c r="C98" s="5" t="s">
        <v>695</v>
      </c>
      <c r="D98" s="4" t="s">
        <v>1508</v>
      </c>
      <c r="E98" s="9">
        <v>4948711.2699999996</v>
      </c>
      <c r="F98" s="13">
        <f t="shared" si="1"/>
        <v>1.0161848896313749E-3</v>
      </c>
    </row>
    <row r="99" spans="1:6" x14ac:dyDescent="0.25">
      <c r="A99" s="5" t="s">
        <v>1634</v>
      </c>
      <c r="B99" s="4" t="s">
        <v>1195</v>
      </c>
      <c r="C99" s="5" t="s">
        <v>803</v>
      </c>
      <c r="D99" s="4" t="s">
        <v>1508</v>
      </c>
      <c r="E99" s="9">
        <v>5153707.05</v>
      </c>
      <c r="F99" s="13">
        <f t="shared" si="1"/>
        <v>1.0582794073166223E-3</v>
      </c>
    </row>
    <row r="100" spans="1:6" x14ac:dyDescent="0.25">
      <c r="A100" s="5" t="s">
        <v>1634</v>
      </c>
      <c r="B100" s="4" t="s">
        <v>1136</v>
      </c>
      <c r="C100" s="5" t="s">
        <v>700</v>
      </c>
      <c r="D100" s="4" t="s">
        <v>1508</v>
      </c>
      <c r="E100" s="9">
        <v>2992095.24</v>
      </c>
      <c r="F100" s="13">
        <f t="shared" si="1"/>
        <v>6.1440682338009247E-4</v>
      </c>
    </row>
    <row r="101" spans="1:6" x14ac:dyDescent="0.25">
      <c r="A101" s="5" t="s">
        <v>1634</v>
      </c>
      <c r="B101" s="4" t="s">
        <v>1268</v>
      </c>
      <c r="C101" s="5" t="s">
        <v>645</v>
      </c>
      <c r="D101" s="4" t="s">
        <v>1508</v>
      </c>
      <c r="E101" s="9">
        <v>3772211.63</v>
      </c>
      <c r="F101" s="13">
        <f t="shared" si="1"/>
        <v>7.745985267186015E-4</v>
      </c>
    </row>
    <row r="102" spans="1:6" x14ac:dyDescent="0.25">
      <c r="A102" s="5" t="s">
        <v>1634</v>
      </c>
      <c r="B102" s="4" t="s">
        <v>1191</v>
      </c>
      <c r="C102" s="5" t="s">
        <v>734</v>
      </c>
      <c r="D102" s="4" t="s">
        <v>1508</v>
      </c>
      <c r="E102" s="9">
        <v>5639872.7400000002</v>
      </c>
      <c r="F102" s="13">
        <f t="shared" si="1"/>
        <v>1.1581102927898036E-3</v>
      </c>
    </row>
    <row r="103" spans="1:6" x14ac:dyDescent="0.25">
      <c r="A103" s="5" t="s">
        <v>1634</v>
      </c>
      <c r="B103" s="4" t="s">
        <v>1106</v>
      </c>
      <c r="C103" s="5" t="s">
        <v>804</v>
      </c>
      <c r="D103" s="4" t="s">
        <v>1497</v>
      </c>
      <c r="E103" s="9">
        <v>1608319.68</v>
      </c>
      <c r="F103" s="13">
        <f t="shared" si="1"/>
        <v>3.3025773122398558E-4</v>
      </c>
    </row>
    <row r="104" spans="1:6" x14ac:dyDescent="0.25">
      <c r="A104" s="5" t="s">
        <v>1634</v>
      </c>
      <c r="B104" s="4" t="s">
        <v>1218</v>
      </c>
      <c r="C104" s="5" t="s">
        <v>607</v>
      </c>
      <c r="D104" s="4" t="s">
        <v>1497</v>
      </c>
      <c r="E104" s="9">
        <v>11129137.390000001</v>
      </c>
      <c r="F104" s="13">
        <f t="shared" si="1"/>
        <v>2.2852942176902471E-3</v>
      </c>
    </row>
    <row r="105" spans="1:6" x14ac:dyDescent="0.25">
      <c r="A105" s="5" t="s">
        <v>1634</v>
      </c>
      <c r="B105" s="4" t="s">
        <v>1279</v>
      </c>
      <c r="C105" s="5" t="s">
        <v>805</v>
      </c>
      <c r="D105" s="4" t="s">
        <v>1497</v>
      </c>
      <c r="E105" s="9">
        <v>1949648.33</v>
      </c>
      <c r="F105" s="13">
        <f t="shared" si="1"/>
        <v>4.0034729547699894E-4</v>
      </c>
    </row>
    <row r="106" spans="1:6" x14ac:dyDescent="0.25">
      <c r="A106" s="5" t="s">
        <v>1634</v>
      </c>
      <c r="B106" s="4" t="s">
        <v>1122</v>
      </c>
      <c r="C106" s="5" t="s">
        <v>806</v>
      </c>
      <c r="D106" s="4" t="s">
        <v>1497</v>
      </c>
      <c r="E106" s="9">
        <v>7143270.0599999996</v>
      </c>
      <c r="F106" s="13">
        <f t="shared" si="1"/>
        <v>1.4668229164091454E-3</v>
      </c>
    </row>
    <row r="107" spans="1:6" x14ac:dyDescent="0.25">
      <c r="A107" s="5" t="s">
        <v>1634</v>
      </c>
      <c r="B107" s="4" t="s">
        <v>1042</v>
      </c>
      <c r="C107" s="5" t="s">
        <v>620</v>
      </c>
      <c r="D107" s="4" t="s">
        <v>1497</v>
      </c>
      <c r="E107" s="9">
        <v>9243987.8599999994</v>
      </c>
      <c r="F107" s="13">
        <f t="shared" si="1"/>
        <v>1.898191321084665E-3</v>
      </c>
    </row>
    <row r="108" spans="1:6" x14ac:dyDescent="0.25">
      <c r="A108" s="5" t="s">
        <v>1634</v>
      </c>
      <c r="B108" s="4" t="s">
        <v>1051</v>
      </c>
      <c r="C108" s="5" t="s">
        <v>807</v>
      </c>
      <c r="D108" s="4" t="s">
        <v>1497</v>
      </c>
      <c r="E108" s="9">
        <v>4144185.37</v>
      </c>
      <c r="F108" s="13">
        <f t="shared" si="1"/>
        <v>8.5098085603717375E-4</v>
      </c>
    </row>
    <row r="109" spans="1:6" x14ac:dyDescent="0.25">
      <c r="A109" s="5" t="s">
        <v>1634</v>
      </c>
      <c r="B109" s="4" t="s">
        <v>1139</v>
      </c>
      <c r="C109" s="5" t="s">
        <v>808</v>
      </c>
      <c r="D109" s="4" t="s">
        <v>1497</v>
      </c>
      <c r="E109" s="9">
        <v>2662438.58</v>
      </c>
      <c r="F109" s="13">
        <f t="shared" si="1"/>
        <v>5.4671402451160077E-4</v>
      </c>
    </row>
    <row r="110" spans="1:6" x14ac:dyDescent="0.25">
      <c r="A110" s="5" t="s">
        <v>1634</v>
      </c>
      <c r="B110" s="4" t="s">
        <v>1150</v>
      </c>
      <c r="C110" s="5" t="s">
        <v>341</v>
      </c>
      <c r="D110" s="4" t="s">
        <v>1497</v>
      </c>
      <c r="E110" s="9">
        <v>11252351.859999999</v>
      </c>
      <c r="F110" s="13">
        <f t="shared" si="1"/>
        <v>2.3105954882163692E-3</v>
      </c>
    </row>
    <row r="111" spans="1:6" x14ac:dyDescent="0.25">
      <c r="A111" s="5" t="s">
        <v>1634</v>
      </c>
      <c r="B111" s="4" t="s">
        <v>1176</v>
      </c>
      <c r="C111" s="5" t="s">
        <v>342</v>
      </c>
      <c r="D111" s="4" t="s">
        <v>1497</v>
      </c>
      <c r="E111" s="9">
        <v>2278615.4700000002</v>
      </c>
      <c r="F111" s="13">
        <f t="shared" si="1"/>
        <v>4.6789850600726079E-4</v>
      </c>
    </row>
    <row r="112" spans="1:6" x14ac:dyDescent="0.25">
      <c r="A112" s="5" t="s">
        <v>1634</v>
      </c>
      <c r="B112" s="4" t="s">
        <v>1238</v>
      </c>
      <c r="C112" s="5" t="s">
        <v>360</v>
      </c>
      <c r="D112" s="4" t="s">
        <v>1497</v>
      </c>
      <c r="E112" s="9">
        <v>3790690.82</v>
      </c>
      <c r="F112" s="13">
        <f t="shared" si="1"/>
        <v>7.7839310527170167E-4</v>
      </c>
    </row>
    <row r="113" spans="1:6" x14ac:dyDescent="0.25">
      <c r="A113" s="5" t="s">
        <v>1634</v>
      </c>
      <c r="B113" s="4" t="s">
        <v>1301</v>
      </c>
      <c r="C113" s="5" t="s">
        <v>369</v>
      </c>
      <c r="D113" s="4" t="s">
        <v>1497</v>
      </c>
      <c r="E113" s="9">
        <v>3645553.52</v>
      </c>
      <c r="F113" s="13">
        <f t="shared" si="1"/>
        <v>7.4859012766094772E-4</v>
      </c>
    </row>
    <row r="114" spans="1:6" x14ac:dyDescent="0.25">
      <c r="A114" s="5" t="s">
        <v>1634</v>
      </c>
      <c r="B114" s="4" t="s">
        <v>1003</v>
      </c>
      <c r="C114" s="5" t="s">
        <v>315</v>
      </c>
      <c r="D114" s="4" t="s">
        <v>1497</v>
      </c>
      <c r="E114" s="9">
        <v>3055785.72</v>
      </c>
      <c r="F114" s="13">
        <f t="shared" si="1"/>
        <v>6.2748523912475743E-4</v>
      </c>
    </row>
    <row r="115" spans="1:6" x14ac:dyDescent="0.25">
      <c r="A115" s="5" t="s">
        <v>1634</v>
      </c>
      <c r="B115" s="4" t="s">
        <v>1049</v>
      </c>
      <c r="C115" s="5" t="s">
        <v>809</v>
      </c>
      <c r="D115" s="4" t="s">
        <v>1497</v>
      </c>
      <c r="E115" s="9">
        <v>3169053.86</v>
      </c>
      <c r="F115" s="13">
        <f t="shared" si="1"/>
        <v>6.5074409705054043E-4</v>
      </c>
    </row>
    <row r="116" spans="1:6" x14ac:dyDescent="0.25">
      <c r="A116" s="5" t="s">
        <v>1634</v>
      </c>
      <c r="B116" s="4" t="s">
        <v>1055</v>
      </c>
      <c r="C116" s="5" t="s">
        <v>649</v>
      </c>
      <c r="D116" s="4" t="s">
        <v>1497</v>
      </c>
      <c r="E116" s="9">
        <v>13997649.1</v>
      </c>
      <c r="F116" s="13">
        <f t="shared" si="1"/>
        <v>2.8743239865319961E-3</v>
      </c>
    </row>
    <row r="117" spans="1:6" x14ac:dyDescent="0.25">
      <c r="A117" s="5" t="s">
        <v>1634</v>
      </c>
      <c r="B117" s="4" t="s">
        <v>1058</v>
      </c>
      <c r="C117" s="5" t="s">
        <v>603</v>
      </c>
      <c r="D117" s="4" t="s">
        <v>1497</v>
      </c>
      <c r="E117" s="9">
        <v>3927278.74</v>
      </c>
      <c r="F117" s="13">
        <f t="shared" si="1"/>
        <v>8.0644052465775524E-4</v>
      </c>
    </row>
    <row r="118" spans="1:6" x14ac:dyDescent="0.25">
      <c r="A118" s="5" t="s">
        <v>1634</v>
      </c>
      <c r="B118" s="4" t="s">
        <v>1083</v>
      </c>
      <c r="C118" s="5" t="s">
        <v>325</v>
      </c>
      <c r="D118" s="4" t="s">
        <v>1497</v>
      </c>
      <c r="E118" s="9">
        <v>5588284.04</v>
      </c>
      <c r="F118" s="13">
        <f t="shared" si="1"/>
        <v>1.1475168969427823E-3</v>
      </c>
    </row>
    <row r="119" spans="1:6" x14ac:dyDescent="0.25">
      <c r="A119" s="5" t="s">
        <v>1634</v>
      </c>
      <c r="B119" s="4" t="s">
        <v>1086</v>
      </c>
      <c r="C119" s="5" t="s">
        <v>326</v>
      </c>
      <c r="D119" s="4" t="s">
        <v>1497</v>
      </c>
      <c r="E119" s="9">
        <v>2697209.27</v>
      </c>
      <c r="F119" s="13">
        <f t="shared" si="1"/>
        <v>5.5385395405128815E-4</v>
      </c>
    </row>
    <row r="120" spans="1:6" x14ac:dyDescent="0.25">
      <c r="A120" s="5" t="s">
        <v>1634</v>
      </c>
      <c r="B120" s="4" t="s">
        <v>1096</v>
      </c>
      <c r="C120" s="5" t="s">
        <v>810</v>
      </c>
      <c r="D120" s="4" t="s">
        <v>1497</v>
      </c>
      <c r="E120" s="9">
        <v>2705462.95</v>
      </c>
      <c r="F120" s="13">
        <f t="shared" si="1"/>
        <v>5.5554879225102271E-4</v>
      </c>
    </row>
    <row r="121" spans="1:6" x14ac:dyDescent="0.25">
      <c r="A121" s="5" t="s">
        <v>1634</v>
      </c>
      <c r="B121" s="4" t="s">
        <v>1143</v>
      </c>
      <c r="C121" s="5" t="s">
        <v>811</v>
      </c>
      <c r="D121" s="4" t="s">
        <v>1497</v>
      </c>
      <c r="E121" s="9">
        <v>4177668.37</v>
      </c>
      <c r="F121" s="13">
        <f t="shared" si="1"/>
        <v>8.5785636701430289E-4</v>
      </c>
    </row>
    <row r="122" spans="1:6" x14ac:dyDescent="0.25">
      <c r="A122" s="5" t="s">
        <v>1634</v>
      </c>
      <c r="B122" s="4" t="s">
        <v>1101</v>
      </c>
      <c r="C122" s="5" t="s">
        <v>621</v>
      </c>
      <c r="D122" s="4" t="s">
        <v>1497</v>
      </c>
      <c r="E122" s="9">
        <v>7008474.7999999998</v>
      </c>
      <c r="F122" s="13">
        <f t="shared" si="1"/>
        <v>1.4391436078109025E-3</v>
      </c>
    </row>
    <row r="123" spans="1:6" x14ac:dyDescent="0.25">
      <c r="A123" s="5" t="s">
        <v>1634</v>
      </c>
      <c r="B123" s="4" t="s">
        <v>1179</v>
      </c>
      <c r="C123" s="5" t="s">
        <v>343</v>
      </c>
      <c r="D123" s="4" t="s">
        <v>1497</v>
      </c>
      <c r="E123" s="9">
        <v>2653781.67</v>
      </c>
      <c r="F123" s="13">
        <f t="shared" si="1"/>
        <v>5.4493638571779439E-4</v>
      </c>
    </row>
    <row r="124" spans="1:6" x14ac:dyDescent="0.25">
      <c r="A124" s="5" t="s">
        <v>1634</v>
      </c>
      <c r="B124" s="4" t="s">
        <v>1216</v>
      </c>
      <c r="C124" s="5" t="s">
        <v>354</v>
      </c>
      <c r="D124" s="4" t="s">
        <v>1497</v>
      </c>
      <c r="E124" s="9">
        <v>2819168.51</v>
      </c>
      <c r="F124" s="13">
        <f t="shared" si="1"/>
        <v>5.7889747145959433E-4</v>
      </c>
    </row>
    <row r="125" spans="1:6" x14ac:dyDescent="0.25">
      <c r="A125" s="5" t="s">
        <v>1634</v>
      </c>
      <c r="B125" s="4" t="s">
        <v>1273</v>
      </c>
      <c r="C125" s="5" t="s">
        <v>364</v>
      </c>
      <c r="D125" s="4" t="s">
        <v>1497</v>
      </c>
      <c r="E125" s="9">
        <v>4589766.84</v>
      </c>
      <c r="F125" s="13">
        <f t="shared" si="1"/>
        <v>9.4247804231648881E-4</v>
      </c>
    </row>
    <row r="126" spans="1:6" x14ac:dyDescent="0.25">
      <c r="A126" s="5" t="s">
        <v>1634</v>
      </c>
      <c r="B126" s="4" t="s">
        <v>1286</v>
      </c>
      <c r="C126" s="5" t="s">
        <v>366</v>
      </c>
      <c r="D126" s="4" t="s">
        <v>1497</v>
      </c>
      <c r="E126" s="9">
        <v>7498410.25</v>
      </c>
      <c r="F126" s="13">
        <f t="shared" si="1"/>
        <v>1.5397485883849153E-3</v>
      </c>
    </row>
    <row r="127" spans="1:6" x14ac:dyDescent="0.25">
      <c r="A127" s="5" t="s">
        <v>1634</v>
      </c>
      <c r="B127" s="4" t="s">
        <v>1297</v>
      </c>
      <c r="C127" s="5" t="s">
        <v>635</v>
      </c>
      <c r="D127" s="4" t="s">
        <v>1497</v>
      </c>
      <c r="E127" s="9">
        <v>6164640.1399999997</v>
      </c>
      <c r="F127" s="13">
        <f t="shared" si="1"/>
        <v>1.2658677822363728E-3</v>
      </c>
    </row>
    <row r="128" spans="1:6" x14ac:dyDescent="0.25">
      <c r="A128" s="5" t="s">
        <v>1634</v>
      </c>
      <c r="B128" s="4" t="s">
        <v>1021</v>
      </c>
      <c r="C128" s="5" t="s">
        <v>318</v>
      </c>
      <c r="D128" s="4" t="s">
        <v>1497</v>
      </c>
      <c r="E128" s="9">
        <v>2453878.02</v>
      </c>
      <c r="F128" s="13">
        <f t="shared" si="1"/>
        <v>5.038875030028893E-4</v>
      </c>
    </row>
    <row r="129" spans="1:6" x14ac:dyDescent="0.25">
      <c r="A129" s="5" t="s">
        <v>1634</v>
      </c>
      <c r="B129" s="4" t="s">
        <v>1219</v>
      </c>
      <c r="C129" s="5" t="s">
        <v>355</v>
      </c>
      <c r="D129" s="4" t="s">
        <v>1497</v>
      </c>
      <c r="E129" s="9">
        <v>8151604.2000000002</v>
      </c>
      <c r="F129" s="13">
        <f t="shared" si="1"/>
        <v>1.6738776142613092E-3</v>
      </c>
    </row>
    <row r="130" spans="1:6" x14ac:dyDescent="0.25">
      <c r="A130" s="5" t="s">
        <v>1634</v>
      </c>
      <c r="B130" s="4" t="s">
        <v>1308</v>
      </c>
      <c r="C130" s="5" t="s">
        <v>812</v>
      </c>
      <c r="D130" s="4" t="s">
        <v>1497</v>
      </c>
      <c r="E130" s="9">
        <v>3033032.08</v>
      </c>
      <c r="F130" s="13">
        <f t="shared" si="1"/>
        <v>6.2281293074170803E-4</v>
      </c>
    </row>
    <row r="131" spans="1:6" x14ac:dyDescent="0.25">
      <c r="A131" s="5" t="s">
        <v>1634</v>
      </c>
      <c r="B131" s="4" t="s">
        <v>1310</v>
      </c>
      <c r="C131" s="5" t="s">
        <v>813</v>
      </c>
      <c r="D131" s="4" t="s">
        <v>1497</v>
      </c>
      <c r="E131" s="9">
        <v>2801629.64</v>
      </c>
      <c r="F131" s="13">
        <f t="shared" ref="F131:F194" si="2">E131/$E$752</f>
        <v>5.7529598135382608E-4</v>
      </c>
    </row>
    <row r="132" spans="1:6" x14ac:dyDescent="0.25">
      <c r="A132" s="5" t="s">
        <v>1634</v>
      </c>
      <c r="B132" s="4" t="s">
        <v>1071</v>
      </c>
      <c r="C132" s="5" t="s">
        <v>814</v>
      </c>
      <c r="D132" s="4" t="s">
        <v>1497</v>
      </c>
      <c r="E132" s="9">
        <v>1852904.52</v>
      </c>
      <c r="F132" s="13">
        <f t="shared" si="2"/>
        <v>3.8048159862712623E-4</v>
      </c>
    </row>
    <row r="133" spans="1:6" x14ac:dyDescent="0.25">
      <c r="A133" s="5" t="s">
        <v>1634</v>
      </c>
      <c r="B133" s="4" t="s">
        <v>1128</v>
      </c>
      <c r="C133" s="5" t="s">
        <v>637</v>
      </c>
      <c r="D133" s="4" t="s">
        <v>1497</v>
      </c>
      <c r="E133" s="9">
        <v>1986761.73</v>
      </c>
      <c r="F133" s="13">
        <f t="shared" si="2"/>
        <v>4.0796828490741383E-4</v>
      </c>
    </row>
    <row r="134" spans="1:6" x14ac:dyDescent="0.25">
      <c r="A134" s="5" t="s">
        <v>1634</v>
      </c>
      <c r="B134" s="4" t="s">
        <v>1227</v>
      </c>
      <c r="C134" s="5" t="s">
        <v>668</v>
      </c>
      <c r="D134" s="4" t="s">
        <v>1497</v>
      </c>
      <c r="E134" s="9">
        <v>5101713.07</v>
      </c>
      <c r="F134" s="13">
        <f t="shared" si="2"/>
        <v>1.0476027899216868E-3</v>
      </c>
    </row>
    <row r="135" spans="1:6" x14ac:dyDescent="0.25">
      <c r="A135" s="5" t="s">
        <v>1634</v>
      </c>
      <c r="B135" s="4" t="s">
        <v>1236</v>
      </c>
      <c r="C135" s="5" t="s">
        <v>815</v>
      </c>
      <c r="D135" s="4" t="s">
        <v>1497</v>
      </c>
      <c r="E135" s="9">
        <v>11594578.67</v>
      </c>
      <c r="F135" s="13">
        <f t="shared" si="2"/>
        <v>2.3808694836415958E-3</v>
      </c>
    </row>
    <row r="136" spans="1:6" x14ac:dyDescent="0.25">
      <c r="A136" s="5" t="s">
        <v>1634</v>
      </c>
      <c r="B136" s="4" t="s">
        <v>1295</v>
      </c>
      <c r="C136" s="5" t="s">
        <v>618</v>
      </c>
      <c r="D136" s="4" t="s">
        <v>1497</v>
      </c>
      <c r="E136" s="9">
        <v>4060232.2</v>
      </c>
      <c r="F136" s="13">
        <f t="shared" si="2"/>
        <v>8.3374163189657157E-4</v>
      </c>
    </row>
    <row r="137" spans="1:6" x14ac:dyDescent="0.25">
      <c r="A137" s="5" t="s">
        <v>1634</v>
      </c>
      <c r="B137" s="4" t="s">
        <v>1314</v>
      </c>
      <c r="C137" s="5" t="s">
        <v>716</v>
      </c>
      <c r="D137" s="4" t="s">
        <v>1497</v>
      </c>
      <c r="E137" s="9">
        <v>3613093.75</v>
      </c>
      <c r="F137" s="13">
        <f t="shared" si="2"/>
        <v>7.4192473014728154E-4</v>
      </c>
    </row>
    <row r="138" spans="1:6" x14ac:dyDescent="0.25">
      <c r="A138" s="5" t="s">
        <v>1634</v>
      </c>
      <c r="B138" s="4" t="s">
        <v>1026</v>
      </c>
      <c r="C138" s="5" t="s">
        <v>632</v>
      </c>
      <c r="D138" s="4" t="s">
        <v>1497</v>
      </c>
      <c r="E138" s="9">
        <v>26826168.219999999</v>
      </c>
      <c r="F138" s="13">
        <f t="shared" si="2"/>
        <v>5.508574920733535E-3</v>
      </c>
    </row>
    <row r="139" spans="1:6" x14ac:dyDescent="0.25">
      <c r="A139" s="5" t="s">
        <v>1634</v>
      </c>
      <c r="B139" s="4" t="s">
        <v>1027</v>
      </c>
      <c r="C139" s="5" t="s">
        <v>319</v>
      </c>
      <c r="D139" s="4" t="s">
        <v>1497</v>
      </c>
      <c r="E139" s="9">
        <v>8829212.8300000001</v>
      </c>
      <c r="F139" s="13">
        <f t="shared" si="2"/>
        <v>1.8130200320184513E-3</v>
      </c>
    </row>
    <row r="140" spans="1:6" x14ac:dyDescent="0.25">
      <c r="A140" s="5" t="s">
        <v>1634</v>
      </c>
      <c r="B140" s="4" t="s">
        <v>1028</v>
      </c>
      <c r="C140" s="5" t="s">
        <v>816</v>
      </c>
      <c r="D140" s="4" t="s">
        <v>1497</v>
      </c>
      <c r="E140" s="9">
        <v>9578321.6099999994</v>
      </c>
      <c r="F140" s="13">
        <f t="shared" si="2"/>
        <v>1.9668445292246083E-3</v>
      </c>
    </row>
    <row r="141" spans="1:6" x14ac:dyDescent="0.25">
      <c r="A141" s="5" t="s">
        <v>1634</v>
      </c>
      <c r="B141" s="4" t="s">
        <v>1059</v>
      </c>
      <c r="C141" s="5" t="s">
        <v>736</v>
      </c>
      <c r="D141" s="4" t="s">
        <v>1497</v>
      </c>
      <c r="E141" s="9">
        <v>8634226.0299999993</v>
      </c>
      <c r="F141" s="13">
        <f t="shared" si="2"/>
        <v>1.7729807916936513E-3</v>
      </c>
    </row>
    <row r="142" spans="1:6" x14ac:dyDescent="0.25">
      <c r="A142" s="5" t="s">
        <v>1634</v>
      </c>
      <c r="B142" s="4" t="s">
        <v>1138</v>
      </c>
      <c r="C142" s="5" t="s">
        <v>337</v>
      </c>
      <c r="D142" s="4" t="s">
        <v>1497</v>
      </c>
      <c r="E142" s="9">
        <v>1432218.9</v>
      </c>
      <c r="F142" s="13">
        <f t="shared" si="2"/>
        <v>2.9409660928237372E-4</v>
      </c>
    </row>
    <row r="143" spans="1:6" x14ac:dyDescent="0.25">
      <c r="A143" s="5" t="s">
        <v>1634</v>
      </c>
      <c r="B143" s="4" t="s">
        <v>1175</v>
      </c>
      <c r="C143" s="5" t="s">
        <v>817</v>
      </c>
      <c r="D143" s="4" t="s">
        <v>1497</v>
      </c>
      <c r="E143" s="9">
        <v>2721840.25</v>
      </c>
      <c r="F143" s="13">
        <f t="shared" si="2"/>
        <v>5.5891176169598682E-4</v>
      </c>
    </row>
    <row r="144" spans="1:6" x14ac:dyDescent="0.25">
      <c r="A144" s="5" t="s">
        <v>1634</v>
      </c>
      <c r="B144" s="4" t="s">
        <v>1183</v>
      </c>
      <c r="C144" s="5" t="s">
        <v>344</v>
      </c>
      <c r="D144" s="4" t="s">
        <v>1497</v>
      </c>
      <c r="E144" s="9">
        <v>24632690.43</v>
      </c>
      <c r="F144" s="13">
        <f t="shared" si="2"/>
        <v>5.0581588701038484E-3</v>
      </c>
    </row>
    <row r="145" spans="1:6" x14ac:dyDescent="0.25">
      <c r="A145" s="5" t="s">
        <v>1634</v>
      </c>
      <c r="B145" s="4" t="s">
        <v>1202</v>
      </c>
      <c r="C145" s="5" t="s">
        <v>351</v>
      </c>
      <c r="D145" s="4" t="s">
        <v>1497</v>
      </c>
      <c r="E145" s="9">
        <v>20960634.649999999</v>
      </c>
      <c r="F145" s="13">
        <f t="shared" si="2"/>
        <v>4.3041266799171782E-3</v>
      </c>
    </row>
    <row r="146" spans="1:6" x14ac:dyDescent="0.25">
      <c r="A146" s="5" t="s">
        <v>1634</v>
      </c>
      <c r="B146" s="4" t="s">
        <v>1203</v>
      </c>
      <c r="C146" s="5" t="s">
        <v>352</v>
      </c>
      <c r="D146" s="4" t="s">
        <v>1497</v>
      </c>
      <c r="E146" s="9">
        <v>2703301.96</v>
      </c>
      <c r="F146" s="13">
        <f t="shared" si="2"/>
        <v>5.5510504735162692E-4</v>
      </c>
    </row>
    <row r="147" spans="1:6" x14ac:dyDescent="0.25">
      <c r="A147" s="5" t="s">
        <v>1634</v>
      </c>
      <c r="B147" s="4" t="s">
        <v>1226</v>
      </c>
      <c r="C147" s="5" t="s">
        <v>356</v>
      </c>
      <c r="D147" s="4" t="s">
        <v>1497</v>
      </c>
      <c r="E147" s="9">
        <v>2636155.7000000002</v>
      </c>
      <c r="F147" s="13">
        <f t="shared" si="2"/>
        <v>5.4131701020731008E-4</v>
      </c>
    </row>
    <row r="148" spans="1:6" x14ac:dyDescent="0.25">
      <c r="A148" s="5" t="s">
        <v>1634</v>
      </c>
      <c r="B148" s="4" t="s">
        <v>1240</v>
      </c>
      <c r="C148" s="5" t="s">
        <v>361</v>
      </c>
      <c r="D148" s="4" t="s">
        <v>1497</v>
      </c>
      <c r="E148" s="9">
        <v>5292134.5</v>
      </c>
      <c r="F148" s="13">
        <f t="shared" si="2"/>
        <v>1.0867045619327256E-3</v>
      </c>
    </row>
    <row r="149" spans="1:6" x14ac:dyDescent="0.25">
      <c r="A149" s="5" t="s">
        <v>1634</v>
      </c>
      <c r="B149" s="4" t="s">
        <v>1251</v>
      </c>
      <c r="C149" s="5" t="s">
        <v>362</v>
      </c>
      <c r="D149" s="4" t="s">
        <v>1497</v>
      </c>
      <c r="E149" s="9">
        <v>12344541.859999999</v>
      </c>
      <c r="F149" s="13">
        <f t="shared" si="2"/>
        <v>2.5348694282489406E-3</v>
      </c>
    </row>
    <row r="150" spans="1:6" x14ac:dyDescent="0.25">
      <c r="A150" s="5" t="s">
        <v>1634</v>
      </c>
      <c r="B150" s="4" t="s">
        <v>1039</v>
      </c>
      <c r="C150" s="5" t="s">
        <v>818</v>
      </c>
      <c r="D150" s="4" t="s">
        <v>1497</v>
      </c>
      <c r="E150" s="9">
        <v>21485663.359999999</v>
      </c>
      <c r="F150" s="13">
        <f t="shared" si="2"/>
        <v>4.4119378276313301E-3</v>
      </c>
    </row>
    <row r="151" spans="1:6" x14ac:dyDescent="0.25">
      <c r="A151" s="5" t="s">
        <v>1634</v>
      </c>
      <c r="B151" s="4" t="s">
        <v>1054</v>
      </c>
      <c r="C151" s="5" t="s">
        <v>322</v>
      </c>
      <c r="D151" s="4" t="s">
        <v>1497</v>
      </c>
      <c r="E151" s="9">
        <v>2644742.75</v>
      </c>
      <c r="F151" s="13">
        <f t="shared" si="2"/>
        <v>5.4308030371554277E-4</v>
      </c>
    </row>
    <row r="152" spans="1:6" x14ac:dyDescent="0.25">
      <c r="A152" s="5" t="s">
        <v>1634</v>
      </c>
      <c r="B152" s="4" t="s">
        <v>1127</v>
      </c>
      <c r="C152" s="5" t="s">
        <v>633</v>
      </c>
      <c r="D152" s="4" t="s">
        <v>1497</v>
      </c>
      <c r="E152" s="9">
        <v>8618563.5399999991</v>
      </c>
      <c r="F152" s="13">
        <f t="shared" si="2"/>
        <v>1.7697646037199281E-3</v>
      </c>
    </row>
    <row r="153" spans="1:6" x14ac:dyDescent="0.25">
      <c r="A153" s="5" t="s">
        <v>1634</v>
      </c>
      <c r="B153" s="4" t="s">
        <v>1100</v>
      </c>
      <c r="C153" s="5" t="s">
        <v>819</v>
      </c>
      <c r="D153" s="4" t="s">
        <v>1497</v>
      </c>
      <c r="E153" s="9">
        <v>7343578.3799999999</v>
      </c>
      <c r="F153" s="13">
        <f t="shared" si="2"/>
        <v>1.5079548954125288E-3</v>
      </c>
    </row>
    <row r="154" spans="1:6" x14ac:dyDescent="0.25">
      <c r="A154" s="5" t="s">
        <v>1634</v>
      </c>
      <c r="B154" s="4" t="s">
        <v>1254</v>
      </c>
      <c r="C154" s="5" t="s">
        <v>820</v>
      </c>
      <c r="D154" s="4" t="s">
        <v>1497</v>
      </c>
      <c r="E154" s="9">
        <v>2852562.87</v>
      </c>
      <c r="F154" s="13">
        <f t="shared" si="2"/>
        <v>5.8575478080326727E-4</v>
      </c>
    </row>
    <row r="155" spans="1:6" x14ac:dyDescent="0.25">
      <c r="A155" s="5" t="s">
        <v>1634</v>
      </c>
      <c r="B155" s="4" t="s">
        <v>1306</v>
      </c>
      <c r="C155" s="5" t="s">
        <v>328</v>
      </c>
      <c r="D155" s="4" t="s">
        <v>1497</v>
      </c>
      <c r="E155" s="9">
        <v>4018221.41</v>
      </c>
      <c r="F155" s="13">
        <f t="shared" si="2"/>
        <v>8.251149960574035E-4</v>
      </c>
    </row>
    <row r="156" spans="1:6" x14ac:dyDescent="0.25">
      <c r="A156" s="5" t="s">
        <v>1634</v>
      </c>
      <c r="B156" s="4" t="s">
        <v>1287</v>
      </c>
      <c r="C156" s="5" t="s">
        <v>720</v>
      </c>
      <c r="D156" s="4" t="s">
        <v>1497</v>
      </c>
      <c r="E156" s="9">
        <v>8504094.8100000005</v>
      </c>
      <c r="F156" s="13">
        <f t="shared" si="2"/>
        <v>1.7462592126363033E-3</v>
      </c>
    </row>
    <row r="157" spans="1:6" x14ac:dyDescent="0.25">
      <c r="A157" s="5" t="s">
        <v>1634</v>
      </c>
      <c r="B157" s="4" t="s">
        <v>1022</v>
      </c>
      <c r="C157" s="5" t="s">
        <v>821</v>
      </c>
      <c r="D157" s="4" t="s">
        <v>1497</v>
      </c>
      <c r="E157" s="9">
        <v>7038550.9199999999</v>
      </c>
      <c r="F157" s="13">
        <f t="shared" si="2"/>
        <v>1.4453195386775945E-3</v>
      </c>
    </row>
    <row r="158" spans="1:6" x14ac:dyDescent="0.25">
      <c r="A158" s="5" t="s">
        <v>1634</v>
      </c>
      <c r="B158" s="4" t="s">
        <v>1250</v>
      </c>
      <c r="C158" s="5" t="s">
        <v>672</v>
      </c>
      <c r="D158" s="4" t="s">
        <v>1497</v>
      </c>
      <c r="E158" s="9">
        <v>8096223.1399999997</v>
      </c>
      <c r="F158" s="13">
        <f t="shared" si="2"/>
        <v>1.6625054825540235E-3</v>
      </c>
    </row>
    <row r="159" spans="1:6" x14ac:dyDescent="0.25">
      <c r="A159" s="5" t="s">
        <v>1636</v>
      </c>
      <c r="B159" s="4" t="s">
        <v>1330</v>
      </c>
      <c r="C159" s="5" t="s">
        <v>822</v>
      </c>
      <c r="D159" s="4" t="s">
        <v>1514</v>
      </c>
      <c r="E159" s="9">
        <v>6392256</v>
      </c>
      <c r="F159" s="13">
        <f t="shared" si="2"/>
        <v>1.3126071826484828E-3</v>
      </c>
    </row>
    <row r="160" spans="1:6" x14ac:dyDescent="0.25">
      <c r="A160" s="5" t="s">
        <v>1636</v>
      </c>
      <c r="B160" s="4" t="s">
        <v>1480</v>
      </c>
      <c r="C160" s="5" t="s">
        <v>823</v>
      </c>
      <c r="D160" s="4" t="s">
        <v>1499</v>
      </c>
      <c r="E160" s="9">
        <v>8370180</v>
      </c>
      <c r="F160" s="13">
        <f t="shared" si="2"/>
        <v>1.7187606985797623E-3</v>
      </c>
    </row>
    <row r="161" spans="1:6" x14ac:dyDescent="0.25">
      <c r="A161" s="5" t="s">
        <v>1636</v>
      </c>
      <c r="B161" s="4" t="s">
        <v>1455</v>
      </c>
      <c r="C161" s="5" t="s">
        <v>824</v>
      </c>
      <c r="D161" s="4" t="s">
        <v>1501</v>
      </c>
      <c r="E161" s="9">
        <v>7475625</v>
      </c>
      <c r="F161" s="13">
        <f t="shared" si="2"/>
        <v>1.5350697890989605E-3</v>
      </c>
    </row>
    <row r="162" spans="1:6" x14ac:dyDescent="0.25">
      <c r="A162" s="5" t="s">
        <v>1636</v>
      </c>
      <c r="B162" s="4" t="s">
        <v>1426</v>
      </c>
      <c r="C162" s="5" t="s">
        <v>825</v>
      </c>
      <c r="D162" s="4" t="s">
        <v>1508</v>
      </c>
      <c r="E162" s="9">
        <v>4878146</v>
      </c>
      <c r="F162" s="13">
        <f t="shared" si="2"/>
        <v>1.0016947815619346E-3</v>
      </c>
    </row>
    <row r="163" spans="1:6" x14ac:dyDescent="0.25">
      <c r="A163" s="5" t="s">
        <v>1636</v>
      </c>
      <c r="B163" s="4" t="s">
        <v>1317</v>
      </c>
      <c r="C163" s="5" t="s">
        <v>826</v>
      </c>
      <c r="D163" s="4" t="s">
        <v>1501</v>
      </c>
      <c r="E163" s="9">
        <v>5863302</v>
      </c>
      <c r="F163" s="13">
        <f t="shared" si="2"/>
        <v>1.2039900027841835E-3</v>
      </c>
    </row>
    <row r="164" spans="1:6" x14ac:dyDescent="0.25">
      <c r="A164" s="5" t="s">
        <v>1636</v>
      </c>
      <c r="B164" s="4" t="s">
        <v>1458</v>
      </c>
      <c r="C164" s="5" t="s">
        <v>827</v>
      </c>
      <c r="D164" s="4" t="s">
        <v>1509</v>
      </c>
      <c r="E164" s="9">
        <v>10016500</v>
      </c>
      <c r="F164" s="13">
        <f t="shared" si="2"/>
        <v>2.0568215423472603E-3</v>
      </c>
    </row>
    <row r="165" spans="1:6" x14ac:dyDescent="0.25">
      <c r="A165" s="5" t="s">
        <v>1636</v>
      </c>
      <c r="B165" s="4" t="s">
        <v>1418</v>
      </c>
      <c r="C165" s="5" t="s">
        <v>828</v>
      </c>
      <c r="D165" s="4" t="s">
        <v>1527</v>
      </c>
      <c r="E165" s="9">
        <v>9971400</v>
      </c>
      <c r="F165" s="13">
        <f t="shared" si="2"/>
        <v>2.047560557815751E-3</v>
      </c>
    </row>
    <row r="166" spans="1:6" x14ac:dyDescent="0.25">
      <c r="A166" s="5" t="s">
        <v>1636</v>
      </c>
      <c r="B166" s="4" t="s">
        <v>1464</v>
      </c>
      <c r="C166" s="5" t="s">
        <v>829</v>
      </c>
      <c r="D166" s="4" t="s">
        <v>1522</v>
      </c>
      <c r="E166" s="9">
        <v>8950018</v>
      </c>
      <c r="F166" s="13">
        <f t="shared" si="2"/>
        <v>1.8378265688409863E-3</v>
      </c>
    </row>
    <row r="167" spans="1:6" x14ac:dyDescent="0.25">
      <c r="A167" s="5" t="s">
        <v>1636</v>
      </c>
      <c r="B167" s="4" t="s">
        <v>1435</v>
      </c>
      <c r="C167" s="5" t="s">
        <v>830</v>
      </c>
      <c r="D167" s="4" t="s">
        <v>1521</v>
      </c>
      <c r="E167" s="9">
        <v>13214124</v>
      </c>
      <c r="F167" s="13">
        <f t="shared" si="2"/>
        <v>2.7134323273047419E-3</v>
      </c>
    </row>
    <row r="168" spans="1:6" x14ac:dyDescent="0.25">
      <c r="A168" s="5" t="s">
        <v>1636</v>
      </c>
      <c r="B168" s="4" t="s">
        <v>1345</v>
      </c>
      <c r="C168" s="5" t="s">
        <v>831</v>
      </c>
      <c r="D168" s="4" t="s">
        <v>1499</v>
      </c>
      <c r="E168" s="9">
        <v>6814080</v>
      </c>
      <c r="F168" s="13">
        <f t="shared" si="2"/>
        <v>1.3992259307420375E-3</v>
      </c>
    </row>
    <row r="169" spans="1:6" x14ac:dyDescent="0.25">
      <c r="A169" s="5" t="s">
        <v>1636</v>
      </c>
      <c r="B169" s="4" t="s">
        <v>1483</v>
      </c>
      <c r="C169" s="5" t="s">
        <v>832</v>
      </c>
      <c r="D169" s="4" t="s">
        <v>1524</v>
      </c>
      <c r="E169" s="9">
        <v>2940540</v>
      </c>
      <c r="F169" s="13">
        <f t="shared" si="2"/>
        <v>6.0382029832115134E-4</v>
      </c>
    </row>
    <row r="170" spans="1:6" x14ac:dyDescent="0.25">
      <c r="A170" s="5" t="s">
        <v>1636</v>
      </c>
      <c r="B170" s="4" t="s">
        <v>1454</v>
      </c>
      <c r="C170" s="5" t="s">
        <v>50</v>
      </c>
      <c r="D170" s="4" t="s">
        <v>1524</v>
      </c>
      <c r="E170" s="9">
        <v>16371720</v>
      </c>
      <c r="F170" s="13">
        <f t="shared" si="2"/>
        <v>3.3618236291396682E-3</v>
      </c>
    </row>
    <row r="171" spans="1:6" x14ac:dyDescent="0.25">
      <c r="A171" s="5" t="s">
        <v>1636</v>
      </c>
      <c r="B171" s="4" t="s">
        <v>1458</v>
      </c>
      <c r="C171" s="5" t="s">
        <v>54</v>
      </c>
      <c r="D171" s="4" t="s">
        <v>1509</v>
      </c>
      <c r="E171" s="9">
        <v>5377680</v>
      </c>
      <c r="F171" s="13">
        <f t="shared" si="2"/>
        <v>1.1042707604302915E-3</v>
      </c>
    </row>
    <row r="172" spans="1:6" x14ac:dyDescent="0.25">
      <c r="A172" s="5" t="s">
        <v>1636</v>
      </c>
      <c r="B172" s="4" t="s">
        <v>1348</v>
      </c>
      <c r="C172" s="5" t="s">
        <v>833</v>
      </c>
      <c r="D172" s="4" t="s">
        <v>1508</v>
      </c>
      <c r="E172" s="9">
        <v>3854409</v>
      </c>
      <c r="F172" s="13">
        <f t="shared" si="2"/>
        <v>7.9147720902682185E-4</v>
      </c>
    </row>
    <row r="173" spans="1:6" x14ac:dyDescent="0.25">
      <c r="A173" s="5" t="s">
        <v>1636</v>
      </c>
      <c r="B173" s="4" t="s">
        <v>1333</v>
      </c>
      <c r="C173" s="5" t="s">
        <v>834</v>
      </c>
      <c r="D173" s="4" t="s">
        <v>1512</v>
      </c>
      <c r="E173" s="9">
        <v>19511600</v>
      </c>
      <c r="F173" s="13">
        <f t="shared" si="2"/>
        <v>4.0065770684034148E-3</v>
      </c>
    </row>
    <row r="174" spans="1:6" x14ac:dyDescent="0.25">
      <c r="A174" s="5" t="s">
        <v>1636</v>
      </c>
      <c r="B174" s="4" t="s">
        <v>1463</v>
      </c>
      <c r="C174" s="5" t="s">
        <v>63</v>
      </c>
      <c r="D174" s="4" t="s">
        <v>1522</v>
      </c>
      <c r="E174" s="9">
        <v>9021186</v>
      </c>
      <c r="F174" s="13">
        <f t="shared" si="2"/>
        <v>1.8524404435003754E-3</v>
      </c>
    </row>
    <row r="175" spans="1:6" x14ac:dyDescent="0.25">
      <c r="A175" s="5" t="s">
        <v>1636</v>
      </c>
      <c r="B175" s="4" t="s">
        <v>1355</v>
      </c>
      <c r="C175" s="5" t="s">
        <v>835</v>
      </c>
      <c r="D175" s="4" t="s">
        <v>1497</v>
      </c>
      <c r="E175" s="9">
        <v>3172768</v>
      </c>
      <c r="F175" s="13">
        <f t="shared" si="2"/>
        <v>6.5150677095492755E-4</v>
      </c>
    </row>
    <row r="176" spans="1:6" x14ac:dyDescent="0.25">
      <c r="A176" s="5" t="s">
        <v>1636</v>
      </c>
      <c r="B176" s="4" t="s">
        <v>1347</v>
      </c>
      <c r="C176" s="5" t="s">
        <v>836</v>
      </c>
      <c r="D176" s="4" t="s">
        <v>1515</v>
      </c>
      <c r="E176" s="9">
        <v>3334006</v>
      </c>
      <c r="F176" s="13">
        <f t="shared" si="2"/>
        <v>6.8461592004343029E-4</v>
      </c>
    </row>
    <row r="177" spans="1:6" x14ac:dyDescent="0.25">
      <c r="A177" s="5" t="s">
        <v>1636</v>
      </c>
      <c r="B177" s="4" t="s">
        <v>1463</v>
      </c>
      <c r="C177" s="5" t="s">
        <v>837</v>
      </c>
      <c r="D177" s="4" t="s">
        <v>1522</v>
      </c>
      <c r="E177" s="9">
        <v>6660225</v>
      </c>
      <c r="F177" s="13">
        <f t="shared" si="2"/>
        <v>1.3676328315159767E-3</v>
      </c>
    </row>
    <row r="178" spans="1:6" x14ac:dyDescent="0.25">
      <c r="A178" s="5" t="s">
        <v>1636</v>
      </c>
      <c r="B178" s="4" t="s">
        <v>1435</v>
      </c>
      <c r="C178" s="5" t="s">
        <v>838</v>
      </c>
      <c r="D178" s="4" t="s">
        <v>1521</v>
      </c>
      <c r="E178" s="9">
        <v>11952687.5</v>
      </c>
      <c r="F178" s="13">
        <f t="shared" si="2"/>
        <v>2.4544047460634769E-3</v>
      </c>
    </row>
    <row r="179" spans="1:6" x14ac:dyDescent="0.25">
      <c r="A179" s="5" t="s">
        <v>1636</v>
      </c>
      <c r="B179" s="4" t="s">
        <v>1332</v>
      </c>
      <c r="C179" s="5" t="s">
        <v>839</v>
      </c>
      <c r="D179" s="4" t="s">
        <v>1525</v>
      </c>
      <c r="E179" s="9">
        <v>12841416</v>
      </c>
      <c r="F179" s="13">
        <f t="shared" si="2"/>
        <v>2.6368992225870099E-3</v>
      </c>
    </row>
    <row r="180" spans="1:6" x14ac:dyDescent="0.25">
      <c r="A180" s="5" t="s">
        <v>1636</v>
      </c>
      <c r="B180" s="4" t="s">
        <v>1353</v>
      </c>
      <c r="C180" s="5" t="s">
        <v>840</v>
      </c>
      <c r="D180" s="4" t="s">
        <v>1499</v>
      </c>
      <c r="E180" s="9">
        <v>7317204</v>
      </c>
      <c r="F180" s="13">
        <f t="shared" si="2"/>
        <v>1.502539092192836E-3</v>
      </c>
    </row>
    <row r="181" spans="1:6" x14ac:dyDescent="0.25">
      <c r="A181" s="5" t="s">
        <v>1636</v>
      </c>
      <c r="B181" s="4" t="s">
        <v>1645</v>
      </c>
      <c r="C181" s="5" t="s">
        <v>841</v>
      </c>
      <c r="D181" s="4" t="s">
        <v>1514</v>
      </c>
      <c r="E181" s="9">
        <v>13019535</v>
      </c>
      <c r="F181" s="13">
        <f t="shared" si="2"/>
        <v>2.6734747725596902E-3</v>
      </c>
    </row>
    <row r="182" spans="1:6" x14ac:dyDescent="0.25">
      <c r="A182" s="5" t="s">
        <v>1636</v>
      </c>
      <c r="B182" s="4" t="s">
        <v>1335</v>
      </c>
      <c r="C182" s="5" t="s">
        <v>842</v>
      </c>
      <c r="D182" s="4" t="s">
        <v>1499</v>
      </c>
      <c r="E182" s="9">
        <v>6071288</v>
      </c>
      <c r="F182" s="13">
        <f t="shared" si="2"/>
        <v>1.2466985422247704E-3</v>
      </c>
    </row>
    <row r="183" spans="1:6" x14ac:dyDescent="0.25">
      <c r="A183" s="5" t="s">
        <v>1636</v>
      </c>
      <c r="B183" s="4" t="s">
        <v>1574</v>
      </c>
      <c r="C183" s="5" t="s">
        <v>843</v>
      </c>
      <c r="D183" s="4" t="s">
        <v>1500</v>
      </c>
      <c r="E183" s="9">
        <v>11420192</v>
      </c>
      <c r="F183" s="13">
        <f t="shared" si="2"/>
        <v>2.3450603427686159E-3</v>
      </c>
    </row>
    <row r="184" spans="1:6" x14ac:dyDescent="0.25">
      <c r="A184" s="5" t="s">
        <v>1636</v>
      </c>
      <c r="B184" s="4" t="s">
        <v>1333</v>
      </c>
      <c r="C184" s="5" t="s">
        <v>481</v>
      </c>
      <c r="D184" s="4" t="s">
        <v>1512</v>
      </c>
      <c r="E184" s="9">
        <v>14648172</v>
      </c>
      <c r="F184" s="13">
        <f t="shared" si="2"/>
        <v>3.007904530086153E-3</v>
      </c>
    </row>
    <row r="185" spans="1:6" x14ac:dyDescent="0.25">
      <c r="A185" s="5" t="s">
        <v>1636</v>
      </c>
      <c r="B185" s="4" t="s">
        <v>1349</v>
      </c>
      <c r="C185" s="5" t="s">
        <v>844</v>
      </c>
      <c r="D185" s="4" t="s">
        <v>1499</v>
      </c>
      <c r="E185" s="9">
        <v>10161584</v>
      </c>
      <c r="F185" s="13">
        <f t="shared" si="2"/>
        <v>2.0866135751581132E-3</v>
      </c>
    </row>
    <row r="186" spans="1:6" x14ac:dyDescent="0.25">
      <c r="A186" s="5" t="s">
        <v>1636</v>
      </c>
      <c r="B186" s="4" t="s">
        <v>1418</v>
      </c>
      <c r="C186" s="5" t="s">
        <v>520</v>
      </c>
      <c r="D186" s="4" t="s">
        <v>1527</v>
      </c>
      <c r="E186" s="9">
        <v>1932820</v>
      </c>
      <c r="F186" s="13">
        <f t="shared" si="2"/>
        <v>3.9689171002641957E-4</v>
      </c>
    </row>
    <row r="187" spans="1:6" x14ac:dyDescent="0.25">
      <c r="A187" s="5" t="s">
        <v>1636</v>
      </c>
      <c r="B187" s="4" t="s">
        <v>1326</v>
      </c>
      <c r="C187" s="5" t="s">
        <v>845</v>
      </c>
      <c r="D187" s="4" t="s">
        <v>1499</v>
      </c>
      <c r="E187" s="9">
        <v>7299000</v>
      </c>
      <c r="F187" s="13">
        <f t="shared" si="2"/>
        <v>1.498801022072845E-3</v>
      </c>
    </row>
    <row r="188" spans="1:6" x14ac:dyDescent="0.25">
      <c r="A188" s="5" t="s">
        <v>1636</v>
      </c>
      <c r="B188" s="4" t="s">
        <v>1396</v>
      </c>
      <c r="C188" s="5" t="s">
        <v>846</v>
      </c>
      <c r="D188" s="4" t="s">
        <v>1500</v>
      </c>
      <c r="E188" s="9">
        <v>7011722</v>
      </c>
      <c r="F188" s="13">
        <f t="shared" si="2"/>
        <v>1.4398103986971713E-3</v>
      </c>
    </row>
    <row r="189" spans="1:6" x14ac:dyDescent="0.25">
      <c r="A189" s="5" t="s">
        <v>1636</v>
      </c>
      <c r="B189" s="4" t="s">
        <v>1432</v>
      </c>
      <c r="C189" s="5" t="s">
        <v>847</v>
      </c>
      <c r="D189" s="4" t="s">
        <v>1501</v>
      </c>
      <c r="E189" s="9">
        <v>13468842</v>
      </c>
      <c r="F189" s="13">
        <f t="shared" si="2"/>
        <v>2.765736971604009E-3</v>
      </c>
    </row>
    <row r="190" spans="1:6" x14ac:dyDescent="0.25">
      <c r="A190" s="5" t="s">
        <v>1636</v>
      </c>
      <c r="B190" s="4" t="s">
        <v>1338</v>
      </c>
      <c r="C190" s="5" t="s">
        <v>848</v>
      </c>
      <c r="D190" s="4" t="s">
        <v>1500</v>
      </c>
      <c r="E190" s="9">
        <v>8250720</v>
      </c>
      <c r="F190" s="13">
        <f t="shared" si="2"/>
        <v>1.6942303834548381E-3</v>
      </c>
    </row>
    <row r="191" spans="1:6" x14ac:dyDescent="0.25">
      <c r="A191" s="5" t="s">
        <v>1636</v>
      </c>
      <c r="B191" s="4" t="s">
        <v>1466</v>
      </c>
      <c r="C191" s="5" t="s">
        <v>849</v>
      </c>
      <c r="D191" s="4" t="s">
        <v>1508</v>
      </c>
      <c r="E191" s="9">
        <v>1069497</v>
      </c>
      <c r="F191" s="13">
        <f t="shared" si="2"/>
        <v>2.1961408366952205E-4</v>
      </c>
    </row>
    <row r="192" spans="1:6" x14ac:dyDescent="0.25">
      <c r="A192" s="5" t="s">
        <v>1636</v>
      </c>
      <c r="B192" s="4" t="s">
        <v>1574</v>
      </c>
      <c r="C192" s="5" t="s">
        <v>850</v>
      </c>
      <c r="D192" s="4" t="s">
        <v>1500</v>
      </c>
      <c r="E192" s="9">
        <v>8391152</v>
      </c>
      <c r="F192" s="13">
        <f t="shared" si="2"/>
        <v>1.7230671590585829E-3</v>
      </c>
    </row>
    <row r="193" spans="1:6" x14ac:dyDescent="0.25">
      <c r="A193" s="5" t="s">
        <v>1636</v>
      </c>
      <c r="B193" s="4" t="s">
        <v>1491</v>
      </c>
      <c r="C193" s="5" t="s">
        <v>851</v>
      </c>
      <c r="D193" s="4" t="s">
        <v>1510</v>
      </c>
      <c r="E193" s="9">
        <v>7678320</v>
      </c>
      <c r="F193" s="13">
        <f t="shared" si="2"/>
        <v>1.5766918569396311E-3</v>
      </c>
    </row>
    <row r="194" spans="1:6" x14ac:dyDescent="0.25">
      <c r="A194" s="5" t="s">
        <v>1636</v>
      </c>
      <c r="B194" s="4" t="s">
        <v>1641</v>
      </c>
      <c r="C194" s="5" t="s">
        <v>852</v>
      </c>
      <c r="D194" s="4" t="s">
        <v>1512</v>
      </c>
      <c r="E194" s="9">
        <v>16033990</v>
      </c>
      <c r="F194" s="13">
        <f t="shared" si="2"/>
        <v>3.2924730236889676E-3</v>
      </c>
    </row>
    <row r="195" spans="1:6" x14ac:dyDescent="0.25">
      <c r="A195" s="5" t="s">
        <v>1636</v>
      </c>
      <c r="B195" s="4" t="s">
        <v>1464</v>
      </c>
      <c r="C195" s="5" t="s">
        <v>853</v>
      </c>
      <c r="D195" s="4" t="s">
        <v>1522</v>
      </c>
      <c r="E195" s="9">
        <v>12487750</v>
      </c>
      <c r="F195" s="13">
        <f t="shared" ref="F195:F258" si="3">E195/$E$752</f>
        <v>2.5642762657062845E-3</v>
      </c>
    </row>
    <row r="196" spans="1:6" x14ac:dyDescent="0.25">
      <c r="A196" s="5" t="s">
        <v>1636</v>
      </c>
      <c r="B196" s="4" t="s">
        <v>1646</v>
      </c>
      <c r="C196" s="5" t="s">
        <v>854</v>
      </c>
      <c r="D196" s="4" t="s">
        <v>1522</v>
      </c>
      <c r="E196" s="9">
        <v>3461128</v>
      </c>
      <c r="F196" s="13">
        <f t="shared" si="3"/>
        <v>7.107195758220224E-4</v>
      </c>
    </row>
    <row r="197" spans="1:6" x14ac:dyDescent="0.25">
      <c r="A197" s="5" t="s">
        <v>1636</v>
      </c>
      <c r="B197" s="4" t="s">
        <v>1414</v>
      </c>
      <c r="C197" s="5" t="s">
        <v>106</v>
      </c>
      <c r="D197" s="4" t="s">
        <v>1500</v>
      </c>
      <c r="E197" s="9">
        <v>10212200</v>
      </c>
      <c r="F197" s="13">
        <f t="shared" si="3"/>
        <v>2.0970072335405273E-3</v>
      </c>
    </row>
    <row r="198" spans="1:6" x14ac:dyDescent="0.25">
      <c r="A198" s="5" t="s">
        <v>1636</v>
      </c>
      <c r="B198" s="4" t="s">
        <v>1647</v>
      </c>
      <c r="C198" s="5" t="s">
        <v>855</v>
      </c>
      <c r="D198" s="4" t="s">
        <v>1500</v>
      </c>
      <c r="E198" s="9">
        <v>2349650</v>
      </c>
      <c r="F198" s="13">
        <f t="shared" si="3"/>
        <v>4.8248497349136324E-4</v>
      </c>
    </row>
    <row r="199" spans="1:6" x14ac:dyDescent="0.25">
      <c r="A199" s="5" t="s">
        <v>1636</v>
      </c>
      <c r="B199" s="4" t="s">
        <v>1355</v>
      </c>
      <c r="C199" s="5" t="s">
        <v>856</v>
      </c>
      <c r="D199" s="4" t="s">
        <v>1497</v>
      </c>
      <c r="E199" s="9">
        <v>5563998</v>
      </c>
      <c r="F199" s="13">
        <f t="shared" si="3"/>
        <v>1.1425299204289993E-3</v>
      </c>
    </row>
    <row r="200" spans="1:6" x14ac:dyDescent="0.25">
      <c r="A200" s="5" t="s">
        <v>1636</v>
      </c>
      <c r="B200" s="4" t="s">
        <v>1341</v>
      </c>
      <c r="C200" s="5" t="s">
        <v>857</v>
      </c>
      <c r="D200" s="4" t="s">
        <v>1500</v>
      </c>
      <c r="E200" s="9">
        <v>5155002</v>
      </c>
      <c r="F200" s="13">
        <f t="shared" si="3"/>
        <v>1.0585453166718126E-3</v>
      </c>
    </row>
    <row r="201" spans="1:6" x14ac:dyDescent="0.25">
      <c r="A201" s="5" t="s">
        <v>1636</v>
      </c>
      <c r="B201" s="4" t="s">
        <v>1349</v>
      </c>
      <c r="C201" s="5" t="s">
        <v>858</v>
      </c>
      <c r="D201" s="4" t="s">
        <v>1499</v>
      </c>
      <c r="E201" s="9">
        <v>8115360</v>
      </c>
      <c r="F201" s="13">
        <f t="shared" si="3"/>
        <v>1.6664351092600469E-3</v>
      </c>
    </row>
    <row r="202" spans="1:6" x14ac:dyDescent="0.25">
      <c r="A202" s="5" t="s">
        <v>1636</v>
      </c>
      <c r="B202" s="4" t="s">
        <v>1491</v>
      </c>
      <c r="C202" s="5" t="s">
        <v>859</v>
      </c>
      <c r="D202" s="4" t="s">
        <v>1510</v>
      </c>
      <c r="E202" s="9">
        <v>20275400</v>
      </c>
      <c r="F202" s="13">
        <f t="shared" si="3"/>
        <v>4.1634183097596601E-3</v>
      </c>
    </row>
    <row r="203" spans="1:6" x14ac:dyDescent="0.25">
      <c r="A203" s="5" t="s">
        <v>1636</v>
      </c>
      <c r="B203" s="4" t="s">
        <v>1374</v>
      </c>
      <c r="C203" s="5" t="s">
        <v>860</v>
      </c>
      <c r="D203" s="4" t="s">
        <v>1500</v>
      </c>
      <c r="E203" s="9">
        <v>3774788</v>
      </c>
      <c r="F203" s="13">
        <f t="shared" si="3"/>
        <v>7.7512756713362242E-4</v>
      </c>
    </row>
    <row r="204" spans="1:6" x14ac:dyDescent="0.25">
      <c r="A204" s="5" t="s">
        <v>1636</v>
      </c>
      <c r="B204" s="4" t="s">
        <v>1345</v>
      </c>
      <c r="C204" s="5" t="s">
        <v>861</v>
      </c>
      <c r="D204" s="4" t="s">
        <v>1499</v>
      </c>
      <c r="E204" s="9">
        <v>4458890</v>
      </c>
      <c r="F204" s="13">
        <f t="shared" si="3"/>
        <v>9.1560335515966402E-4</v>
      </c>
    </row>
    <row r="205" spans="1:6" x14ac:dyDescent="0.25">
      <c r="A205" s="5" t="s">
        <v>1636</v>
      </c>
      <c r="B205" s="4" t="s">
        <v>1464</v>
      </c>
      <c r="C205" s="5" t="s">
        <v>862</v>
      </c>
      <c r="D205" s="4" t="s">
        <v>1522</v>
      </c>
      <c r="E205" s="9">
        <v>6105594</v>
      </c>
      <c r="F205" s="13">
        <f t="shared" si="3"/>
        <v>1.2537430507688491E-3</v>
      </c>
    </row>
    <row r="206" spans="1:6" x14ac:dyDescent="0.25">
      <c r="A206" s="5" t="s">
        <v>1636</v>
      </c>
      <c r="B206" s="4" t="s">
        <v>1375</v>
      </c>
      <c r="C206" s="5" t="s">
        <v>863</v>
      </c>
      <c r="D206" s="4" t="s">
        <v>1500</v>
      </c>
      <c r="E206" s="9">
        <v>16522947</v>
      </c>
      <c r="F206" s="13">
        <f t="shared" si="3"/>
        <v>3.3928770860741811E-3</v>
      </c>
    </row>
    <row r="207" spans="1:6" x14ac:dyDescent="0.25">
      <c r="A207" s="5" t="s">
        <v>1636</v>
      </c>
      <c r="B207" s="4" t="s">
        <v>1453</v>
      </c>
      <c r="C207" s="5" t="s">
        <v>864</v>
      </c>
      <c r="D207" s="4" t="s">
        <v>1529</v>
      </c>
      <c r="E207" s="9">
        <v>2895330</v>
      </c>
      <c r="F207" s="13">
        <f t="shared" si="3"/>
        <v>5.9453672602249213E-4</v>
      </c>
    </row>
    <row r="208" spans="1:6" x14ac:dyDescent="0.25">
      <c r="A208" s="5" t="s">
        <v>1636</v>
      </c>
      <c r="B208" s="4" t="s">
        <v>1360</v>
      </c>
      <c r="C208" s="5" t="s">
        <v>865</v>
      </c>
      <c r="D208" s="4" t="s">
        <v>1526</v>
      </c>
      <c r="E208" s="9">
        <v>9245200</v>
      </c>
      <c r="F208" s="13">
        <f t="shared" si="3"/>
        <v>1.8984402259580582E-3</v>
      </c>
    </row>
    <row r="209" spans="1:6" x14ac:dyDescent="0.25">
      <c r="A209" s="5" t="s">
        <v>1636</v>
      </c>
      <c r="B209" s="4" t="s">
        <v>1458</v>
      </c>
      <c r="C209" s="5" t="s">
        <v>866</v>
      </c>
      <c r="D209" s="4" t="s">
        <v>1509</v>
      </c>
      <c r="E209" s="9">
        <v>14341397</v>
      </c>
      <c r="F209" s="13">
        <f t="shared" si="3"/>
        <v>2.9449103276548067E-3</v>
      </c>
    </row>
    <row r="210" spans="1:6" x14ac:dyDescent="0.25">
      <c r="A210" s="5" t="s">
        <v>1636</v>
      </c>
      <c r="B210" s="4" t="s">
        <v>1343</v>
      </c>
      <c r="C210" s="5" t="s">
        <v>867</v>
      </c>
      <c r="D210" s="4" t="s">
        <v>1499</v>
      </c>
      <c r="E210" s="9">
        <v>5072382</v>
      </c>
      <c r="F210" s="13">
        <f t="shared" si="3"/>
        <v>1.0415798501087685E-3</v>
      </c>
    </row>
    <row r="211" spans="1:6" x14ac:dyDescent="0.25">
      <c r="A211" s="5" t="s">
        <v>1636</v>
      </c>
      <c r="B211" s="4" t="s">
        <v>1648</v>
      </c>
      <c r="C211" s="5" t="s">
        <v>868</v>
      </c>
      <c r="D211" s="4" t="s">
        <v>1497</v>
      </c>
      <c r="E211" s="9">
        <v>6227220</v>
      </c>
      <c r="F211" s="13">
        <f t="shared" si="3"/>
        <v>1.2787181395632911E-3</v>
      </c>
    </row>
    <row r="212" spans="1:6" x14ac:dyDescent="0.25">
      <c r="A212" s="5" t="s">
        <v>1636</v>
      </c>
      <c r="B212" s="4" t="s">
        <v>1322</v>
      </c>
      <c r="C212" s="5" t="s">
        <v>869</v>
      </c>
      <c r="D212" s="4" t="s">
        <v>1501</v>
      </c>
      <c r="E212" s="9">
        <v>6816044</v>
      </c>
      <c r="F212" s="13">
        <f t="shared" si="3"/>
        <v>1.3996292250573342E-3</v>
      </c>
    </row>
    <row r="213" spans="1:6" x14ac:dyDescent="0.25">
      <c r="A213" s="5" t="s">
        <v>1636</v>
      </c>
      <c r="B213" s="4" t="s">
        <v>1443</v>
      </c>
      <c r="C213" s="5" t="s">
        <v>870</v>
      </c>
      <c r="D213" s="4" t="s">
        <v>1513</v>
      </c>
      <c r="E213" s="9">
        <v>5843460</v>
      </c>
      <c r="F213" s="13">
        <f t="shared" si="3"/>
        <v>1.199915580276995E-3</v>
      </c>
    </row>
    <row r="214" spans="1:6" x14ac:dyDescent="0.25">
      <c r="A214" s="5" t="s">
        <v>1636</v>
      </c>
      <c r="B214" s="4" t="s">
        <v>1338</v>
      </c>
      <c r="C214" s="5" t="s">
        <v>871</v>
      </c>
      <c r="D214" s="4" t="s">
        <v>1500</v>
      </c>
      <c r="E214" s="9">
        <v>10514900</v>
      </c>
      <c r="F214" s="13">
        <f t="shared" si="3"/>
        <v>2.1591646618706341E-3</v>
      </c>
    </row>
    <row r="215" spans="1:6" x14ac:dyDescent="0.25">
      <c r="A215" s="5" t="s">
        <v>1636</v>
      </c>
      <c r="B215" s="4" t="s">
        <v>1375</v>
      </c>
      <c r="C215" s="5" t="s">
        <v>872</v>
      </c>
      <c r="D215" s="4" t="s">
        <v>1500</v>
      </c>
      <c r="E215" s="9">
        <v>10153808</v>
      </c>
      <c r="F215" s="13">
        <f t="shared" si="3"/>
        <v>2.0850168253639442E-3</v>
      </c>
    </row>
    <row r="216" spans="1:6" x14ac:dyDescent="0.25">
      <c r="A216" s="5" t="s">
        <v>1636</v>
      </c>
      <c r="B216" s="4" t="s">
        <v>1397</v>
      </c>
      <c r="C216" s="5" t="s">
        <v>873</v>
      </c>
      <c r="D216" s="4" t="s">
        <v>1502</v>
      </c>
      <c r="E216" s="9">
        <v>12104419.5</v>
      </c>
      <c r="F216" s="13">
        <f t="shared" si="3"/>
        <v>2.4855619013835423E-3</v>
      </c>
    </row>
    <row r="217" spans="1:6" x14ac:dyDescent="0.25">
      <c r="A217" s="5" t="s">
        <v>1636</v>
      </c>
      <c r="B217" s="4" t="s">
        <v>1483</v>
      </c>
      <c r="C217" s="5" t="s">
        <v>874</v>
      </c>
      <c r="D217" s="4" t="s">
        <v>1524</v>
      </c>
      <c r="E217" s="9">
        <v>5438502</v>
      </c>
      <c r="F217" s="13">
        <f t="shared" si="3"/>
        <v>1.1167601529175519E-3</v>
      </c>
    </row>
    <row r="218" spans="1:6" x14ac:dyDescent="0.25">
      <c r="A218" s="5" t="s">
        <v>1636</v>
      </c>
      <c r="B218" s="4" t="s">
        <v>1474</v>
      </c>
      <c r="C218" s="5" t="s">
        <v>875</v>
      </c>
      <c r="D218" s="4" t="s">
        <v>1499</v>
      </c>
      <c r="E218" s="9">
        <v>4214600</v>
      </c>
      <c r="F218" s="13">
        <f t="shared" si="3"/>
        <v>8.6544003118621895E-4</v>
      </c>
    </row>
    <row r="219" spans="1:6" x14ac:dyDescent="0.25">
      <c r="A219" s="5" t="s">
        <v>1636</v>
      </c>
      <c r="B219" s="4" t="s">
        <v>1460</v>
      </c>
      <c r="C219" s="5" t="s">
        <v>876</v>
      </c>
      <c r="D219" s="4" t="s">
        <v>1514</v>
      </c>
      <c r="E219" s="9">
        <v>3565440</v>
      </c>
      <c r="F219" s="13">
        <f t="shared" si="3"/>
        <v>7.321393500670509E-4</v>
      </c>
    </row>
    <row r="220" spans="1:6" x14ac:dyDescent="0.25">
      <c r="A220" s="5" t="s">
        <v>1636</v>
      </c>
      <c r="B220" s="4" t="s">
        <v>1649</v>
      </c>
      <c r="C220" s="5" t="s">
        <v>877</v>
      </c>
      <c r="D220" s="4" t="s">
        <v>1497</v>
      </c>
      <c r="E220" s="9">
        <v>2446320</v>
      </c>
      <c r="F220" s="13">
        <f t="shared" si="3"/>
        <v>5.0233551394947827E-4</v>
      </c>
    </row>
    <row r="221" spans="1:6" x14ac:dyDescent="0.25">
      <c r="A221" s="5" t="s">
        <v>1636</v>
      </c>
      <c r="B221" s="4" t="s">
        <v>1349</v>
      </c>
      <c r="C221" s="5" t="s">
        <v>878</v>
      </c>
      <c r="D221" s="4" t="s">
        <v>1499</v>
      </c>
      <c r="E221" s="9">
        <v>5265801</v>
      </c>
      <c r="F221" s="13">
        <f t="shared" si="3"/>
        <v>1.0812971531486792E-3</v>
      </c>
    </row>
    <row r="222" spans="1:6" x14ac:dyDescent="0.25">
      <c r="A222" s="5" t="s">
        <v>1636</v>
      </c>
      <c r="B222" s="4" t="s">
        <v>1381</v>
      </c>
      <c r="C222" s="5" t="s">
        <v>879</v>
      </c>
      <c r="D222" s="4" t="s">
        <v>1500</v>
      </c>
      <c r="E222" s="9">
        <v>4073960</v>
      </c>
      <c r="F222" s="13">
        <f t="shared" si="3"/>
        <v>8.3656054416822684E-4</v>
      </c>
    </row>
    <row r="223" spans="1:6" x14ac:dyDescent="0.25">
      <c r="A223" s="5" t="s">
        <v>1636</v>
      </c>
      <c r="B223" s="4" t="s">
        <v>1488</v>
      </c>
      <c r="C223" s="5" t="s">
        <v>880</v>
      </c>
      <c r="D223" s="4" t="s">
        <v>1498</v>
      </c>
      <c r="E223" s="9">
        <v>6304284</v>
      </c>
      <c r="F223" s="13">
        <f t="shared" si="3"/>
        <v>1.2945427185419214E-3</v>
      </c>
    </row>
    <row r="224" spans="1:6" x14ac:dyDescent="0.25">
      <c r="A224" s="5" t="s">
        <v>1636</v>
      </c>
      <c r="B224" s="4" t="s">
        <v>1481</v>
      </c>
      <c r="C224" s="5" t="s">
        <v>881</v>
      </c>
      <c r="D224" s="4" t="s">
        <v>1519</v>
      </c>
      <c r="E224" s="9">
        <v>3002100</v>
      </c>
      <c r="F224" s="13">
        <f t="shared" si="3"/>
        <v>6.1646123419165479E-4</v>
      </c>
    </row>
    <row r="225" spans="1:6" x14ac:dyDescent="0.25">
      <c r="A225" s="5" t="s">
        <v>1636</v>
      </c>
      <c r="B225" s="4" t="s">
        <v>1457</v>
      </c>
      <c r="C225" s="5" t="s">
        <v>882</v>
      </c>
      <c r="D225" s="4" t="s">
        <v>1527</v>
      </c>
      <c r="E225" s="9">
        <v>6628032</v>
      </c>
      <c r="F225" s="13">
        <f t="shared" si="3"/>
        <v>1.3610222134445161E-3</v>
      </c>
    </row>
    <row r="226" spans="1:6" x14ac:dyDescent="0.25">
      <c r="A226" s="5" t="s">
        <v>1636</v>
      </c>
      <c r="B226" s="4" t="s">
        <v>1646</v>
      </c>
      <c r="C226" s="5" t="s">
        <v>883</v>
      </c>
      <c r="D226" s="4" t="s">
        <v>1522</v>
      </c>
      <c r="E226" s="9">
        <v>5869395</v>
      </c>
      <c r="F226" s="13">
        <f t="shared" si="3"/>
        <v>1.2052411597409571E-3</v>
      </c>
    </row>
    <row r="227" spans="1:6" x14ac:dyDescent="0.25">
      <c r="A227" s="5" t="s">
        <v>1636</v>
      </c>
      <c r="B227" s="4" t="s">
        <v>1469</v>
      </c>
      <c r="C227" s="5" t="s">
        <v>884</v>
      </c>
      <c r="D227" s="4" t="s">
        <v>1509</v>
      </c>
      <c r="E227" s="9">
        <v>10266954</v>
      </c>
      <c r="F227" s="13">
        <f t="shared" si="3"/>
        <v>2.1082506026544575E-3</v>
      </c>
    </row>
    <row r="228" spans="1:6" x14ac:dyDescent="0.25">
      <c r="A228" s="5" t="s">
        <v>1636</v>
      </c>
      <c r="B228" s="4" t="s">
        <v>1340</v>
      </c>
      <c r="C228" s="5" t="s">
        <v>885</v>
      </c>
      <c r="D228" s="4" t="s">
        <v>1515</v>
      </c>
      <c r="E228" s="9">
        <v>34314500</v>
      </c>
      <c r="F228" s="13">
        <f t="shared" si="3"/>
        <v>7.0462539624494645E-3</v>
      </c>
    </row>
    <row r="229" spans="1:6" x14ac:dyDescent="0.25">
      <c r="A229" s="5" t="s">
        <v>1636</v>
      </c>
      <c r="B229" s="4" t="s">
        <v>1328</v>
      </c>
      <c r="C229" s="5" t="s">
        <v>886</v>
      </c>
      <c r="D229" s="4" t="s">
        <v>1499</v>
      </c>
      <c r="E229" s="9">
        <v>7168350</v>
      </c>
      <c r="F229" s="13">
        <f t="shared" si="3"/>
        <v>1.4719729149987504E-3</v>
      </c>
    </row>
    <row r="230" spans="1:6" x14ac:dyDescent="0.25">
      <c r="A230" s="5" t="s">
        <v>1636</v>
      </c>
      <c r="B230" s="4" t="s">
        <v>1462</v>
      </c>
      <c r="C230" s="5" t="s">
        <v>506</v>
      </c>
      <c r="D230" s="4" t="s">
        <v>1499</v>
      </c>
      <c r="E230" s="9">
        <v>6238120</v>
      </c>
      <c r="F230" s="13">
        <f t="shared" si="3"/>
        <v>1.2809563819445205E-3</v>
      </c>
    </row>
    <row r="231" spans="1:6" x14ac:dyDescent="0.25">
      <c r="A231" s="5" t="s">
        <v>1636</v>
      </c>
      <c r="B231" s="4" t="s">
        <v>1386</v>
      </c>
      <c r="C231" s="5" t="s">
        <v>887</v>
      </c>
      <c r="D231" s="4" t="s">
        <v>1527</v>
      </c>
      <c r="E231" s="9">
        <v>5661902</v>
      </c>
      <c r="F231" s="13">
        <f t="shared" si="3"/>
        <v>1.16263385456587E-3</v>
      </c>
    </row>
    <row r="232" spans="1:6" x14ac:dyDescent="0.25">
      <c r="A232" s="5" t="s">
        <v>1636</v>
      </c>
      <c r="B232" s="4" t="s">
        <v>1426</v>
      </c>
      <c r="C232" s="5" t="s">
        <v>888</v>
      </c>
      <c r="D232" s="4" t="s">
        <v>1508</v>
      </c>
      <c r="E232" s="9">
        <v>5106300</v>
      </c>
      <c r="F232" s="13">
        <f t="shared" si="3"/>
        <v>1.0485446854378092E-3</v>
      </c>
    </row>
    <row r="233" spans="1:6" x14ac:dyDescent="0.25">
      <c r="A233" s="5" t="s">
        <v>1636</v>
      </c>
      <c r="B233" s="4" t="s">
        <v>1487</v>
      </c>
      <c r="C233" s="5" t="s">
        <v>889</v>
      </c>
      <c r="D233" s="4" t="s">
        <v>1500</v>
      </c>
      <c r="E233" s="9">
        <v>5073550</v>
      </c>
      <c r="F233" s="13">
        <f t="shared" si="3"/>
        <v>1.0418196911272343E-3</v>
      </c>
    </row>
    <row r="234" spans="1:6" x14ac:dyDescent="0.25">
      <c r="A234" s="5" t="s">
        <v>1636</v>
      </c>
      <c r="B234" s="4" t="s">
        <v>1492</v>
      </c>
      <c r="C234" s="5" t="s">
        <v>890</v>
      </c>
      <c r="D234" s="4" t="s">
        <v>1508</v>
      </c>
      <c r="E234" s="9">
        <v>3086280</v>
      </c>
      <c r="F234" s="13">
        <f t="shared" si="3"/>
        <v>6.3374703636155368E-4</v>
      </c>
    </row>
    <row r="235" spans="1:6" x14ac:dyDescent="0.25">
      <c r="A235" s="5" t="s">
        <v>1636</v>
      </c>
      <c r="B235" s="4" t="s">
        <v>1467</v>
      </c>
      <c r="C235" s="5" t="s">
        <v>891</v>
      </c>
      <c r="D235" s="4" t="s">
        <v>1522</v>
      </c>
      <c r="E235" s="9">
        <v>2000200</v>
      </c>
      <c r="F235" s="13">
        <f t="shared" si="3"/>
        <v>4.1072774412249686E-4</v>
      </c>
    </row>
    <row r="236" spans="1:6" x14ac:dyDescent="0.25">
      <c r="A236" s="5" t="s">
        <v>1636</v>
      </c>
      <c r="B236" s="4" t="s">
        <v>1379</v>
      </c>
      <c r="C236" s="5" t="s">
        <v>892</v>
      </c>
      <c r="D236" s="4" t="s">
        <v>1501</v>
      </c>
      <c r="E236" s="9">
        <v>9023830</v>
      </c>
      <c r="F236" s="13">
        <f t="shared" si="3"/>
        <v>1.8529833712853268E-3</v>
      </c>
    </row>
    <row r="237" spans="1:6" x14ac:dyDescent="0.25">
      <c r="A237" s="5" t="s">
        <v>1636</v>
      </c>
      <c r="B237" s="4" t="s">
        <v>1650</v>
      </c>
      <c r="C237" s="5" t="s">
        <v>893</v>
      </c>
      <c r="D237" s="4" t="s">
        <v>1508</v>
      </c>
      <c r="E237" s="9">
        <v>4895935</v>
      </c>
      <c r="F237" s="13">
        <f t="shared" si="3"/>
        <v>1.0053476341967686E-3</v>
      </c>
    </row>
    <row r="238" spans="1:6" x14ac:dyDescent="0.25">
      <c r="A238" s="5" t="s">
        <v>1636</v>
      </c>
      <c r="B238" s="4" t="s">
        <v>1375</v>
      </c>
      <c r="C238" s="5" t="s">
        <v>894</v>
      </c>
      <c r="D238" s="4" t="s">
        <v>1500</v>
      </c>
      <c r="E238" s="9">
        <v>10237808</v>
      </c>
      <c r="F238" s="13">
        <f t="shared" si="3"/>
        <v>2.1022656657330523E-3</v>
      </c>
    </row>
    <row r="239" spans="1:6" x14ac:dyDescent="0.25">
      <c r="A239" s="5" t="s">
        <v>1636</v>
      </c>
      <c r="B239" s="4" t="s">
        <v>1351</v>
      </c>
      <c r="C239" s="5" t="s">
        <v>895</v>
      </c>
      <c r="D239" s="4" t="s">
        <v>1519</v>
      </c>
      <c r="E239" s="9">
        <v>2625000</v>
      </c>
      <c r="F239" s="13">
        <f t="shared" si="3"/>
        <v>5.3902626153462367E-4</v>
      </c>
    </row>
    <row r="240" spans="1:6" x14ac:dyDescent="0.25">
      <c r="A240" s="5" t="s">
        <v>1636</v>
      </c>
      <c r="B240" s="4" t="s">
        <v>1459</v>
      </c>
      <c r="C240" s="5" t="s">
        <v>896</v>
      </c>
      <c r="D240" s="4" t="s">
        <v>1530</v>
      </c>
      <c r="E240" s="9">
        <v>5700429</v>
      </c>
      <c r="F240" s="13">
        <f t="shared" si="3"/>
        <v>1.1705451173384964E-3</v>
      </c>
    </row>
    <row r="241" spans="1:6" x14ac:dyDescent="0.25">
      <c r="A241" s="5" t="s">
        <v>1636</v>
      </c>
      <c r="B241" s="4" t="s">
        <v>1331</v>
      </c>
      <c r="C241" s="5" t="s">
        <v>897</v>
      </c>
      <c r="D241" s="4" t="s">
        <v>1502</v>
      </c>
      <c r="E241" s="9">
        <v>5005800</v>
      </c>
      <c r="F241" s="13">
        <f t="shared" si="3"/>
        <v>1.0279076799961978E-3</v>
      </c>
    </row>
    <row r="242" spans="1:6" x14ac:dyDescent="0.25">
      <c r="A242" s="5" t="s">
        <v>1636</v>
      </c>
      <c r="B242" s="4" t="s">
        <v>1389</v>
      </c>
      <c r="C242" s="5" t="s">
        <v>898</v>
      </c>
      <c r="D242" s="4" t="s">
        <v>1527</v>
      </c>
      <c r="E242" s="9">
        <v>6052680</v>
      </c>
      <c r="F242" s="13">
        <f t="shared" si="3"/>
        <v>1.2428775133963375E-3</v>
      </c>
    </row>
    <row r="243" spans="1:6" x14ac:dyDescent="0.25">
      <c r="A243" s="5" t="s">
        <v>1636</v>
      </c>
      <c r="B243" s="4" t="s">
        <v>1388</v>
      </c>
      <c r="C243" s="5" t="s">
        <v>899</v>
      </c>
      <c r="D243" s="4" t="s">
        <v>1510</v>
      </c>
      <c r="E243" s="9">
        <v>3148410</v>
      </c>
      <c r="F243" s="13">
        <f t="shared" si="3"/>
        <v>6.4650501793456173E-4</v>
      </c>
    </row>
    <row r="244" spans="1:6" x14ac:dyDescent="0.25">
      <c r="A244" s="5" t="s">
        <v>1636</v>
      </c>
      <c r="B244" s="4" t="s">
        <v>1405</v>
      </c>
      <c r="C244" s="5" t="s">
        <v>900</v>
      </c>
      <c r="D244" s="4" t="s">
        <v>1509</v>
      </c>
      <c r="E244" s="9">
        <v>14598398.5</v>
      </c>
      <c r="F244" s="13">
        <f t="shared" si="3"/>
        <v>2.9976838734657742E-3</v>
      </c>
    </row>
    <row r="245" spans="1:6" x14ac:dyDescent="0.25">
      <c r="A245" s="5" t="s">
        <v>1636</v>
      </c>
      <c r="B245" s="4" t="s">
        <v>1393</v>
      </c>
      <c r="C245" s="5" t="s">
        <v>901</v>
      </c>
      <c r="D245" s="4" t="s">
        <v>1524</v>
      </c>
      <c r="E245" s="9">
        <v>10173900</v>
      </c>
      <c r="F245" s="13">
        <f t="shared" si="3"/>
        <v>2.0891425837055648E-3</v>
      </c>
    </row>
    <row r="246" spans="1:6" x14ac:dyDescent="0.25">
      <c r="A246" s="5" t="s">
        <v>1636</v>
      </c>
      <c r="B246" s="4" t="s">
        <v>1437</v>
      </c>
      <c r="C246" s="5" t="s">
        <v>902</v>
      </c>
      <c r="D246" s="4" t="s">
        <v>1500</v>
      </c>
      <c r="E246" s="9">
        <v>8164320</v>
      </c>
      <c r="F246" s="13">
        <f t="shared" si="3"/>
        <v>1.6764887190751842E-3</v>
      </c>
    </row>
    <row r="247" spans="1:6" x14ac:dyDescent="0.25">
      <c r="A247" s="5" t="s">
        <v>1636</v>
      </c>
      <c r="B247" s="4" t="s">
        <v>1475</v>
      </c>
      <c r="C247" s="5" t="s">
        <v>903</v>
      </c>
      <c r="D247" s="4" t="s">
        <v>1501</v>
      </c>
      <c r="E247" s="9">
        <v>3492099</v>
      </c>
      <c r="F247" s="13">
        <f t="shared" si="3"/>
        <v>7.1707926433478011E-4</v>
      </c>
    </row>
    <row r="248" spans="1:6" x14ac:dyDescent="0.25">
      <c r="A248" s="5" t="s">
        <v>1636</v>
      </c>
      <c r="B248" s="4" t="s">
        <v>1446</v>
      </c>
      <c r="C248" s="5" t="s">
        <v>904</v>
      </c>
      <c r="D248" s="4" t="s">
        <v>1519</v>
      </c>
      <c r="E248" s="9">
        <v>3110700</v>
      </c>
      <c r="F248" s="13">
        <f t="shared" si="3"/>
        <v>6.3876152066885857E-4</v>
      </c>
    </row>
    <row r="249" spans="1:6" x14ac:dyDescent="0.25">
      <c r="A249" s="5" t="s">
        <v>1636</v>
      </c>
      <c r="B249" s="4" t="s">
        <v>1378</v>
      </c>
      <c r="C249" s="5" t="s">
        <v>905</v>
      </c>
      <c r="D249" s="4" t="s">
        <v>1524</v>
      </c>
      <c r="E249" s="9">
        <v>5733358</v>
      </c>
      <c r="F249" s="13">
        <f t="shared" si="3"/>
        <v>1.1773068681065245E-3</v>
      </c>
    </row>
    <row r="250" spans="1:6" x14ac:dyDescent="0.25">
      <c r="A250" s="5" t="s">
        <v>1636</v>
      </c>
      <c r="B250" s="4" t="s">
        <v>1339</v>
      </c>
      <c r="C250" s="5" t="s">
        <v>906</v>
      </c>
      <c r="D250" s="4" t="s">
        <v>1515</v>
      </c>
      <c r="E250" s="9">
        <v>8258560</v>
      </c>
      <c r="F250" s="13">
        <f t="shared" si="3"/>
        <v>1.6958402752226215E-3</v>
      </c>
    </row>
    <row r="251" spans="1:6" x14ac:dyDescent="0.25">
      <c r="A251" s="5" t="s">
        <v>1636</v>
      </c>
      <c r="B251" s="4" t="s">
        <v>1410</v>
      </c>
      <c r="C251" s="5" t="s">
        <v>907</v>
      </c>
      <c r="D251" s="4" t="s">
        <v>1499</v>
      </c>
      <c r="E251" s="9">
        <v>7596300</v>
      </c>
      <c r="F251" s="13">
        <f t="shared" si="3"/>
        <v>1.5598495963792234E-3</v>
      </c>
    </row>
    <row r="252" spans="1:6" x14ac:dyDescent="0.25">
      <c r="A252" s="5" t="s">
        <v>1636</v>
      </c>
      <c r="B252" s="4" t="s">
        <v>1364</v>
      </c>
      <c r="C252" s="5" t="s">
        <v>908</v>
      </c>
      <c r="D252" s="4" t="s">
        <v>1499</v>
      </c>
      <c r="E252" s="9">
        <v>10134100</v>
      </c>
      <c r="F252" s="13">
        <f t="shared" si="3"/>
        <v>2.0809699188640111E-3</v>
      </c>
    </row>
    <row r="253" spans="1:6" x14ac:dyDescent="0.25">
      <c r="A253" s="5" t="s">
        <v>1636</v>
      </c>
      <c r="B253" s="4" t="s">
        <v>1483</v>
      </c>
      <c r="C253" s="5" t="s">
        <v>909</v>
      </c>
      <c r="D253" s="4" t="s">
        <v>1524</v>
      </c>
      <c r="E253" s="9">
        <v>1313272.5</v>
      </c>
      <c r="F253" s="13">
        <f t="shared" si="3"/>
        <v>2.6967175849570632E-4</v>
      </c>
    </row>
    <row r="254" spans="1:6" x14ac:dyDescent="0.25">
      <c r="A254" s="5" t="s">
        <v>1636</v>
      </c>
      <c r="B254" s="4" t="s">
        <v>1325</v>
      </c>
      <c r="C254" s="5" t="s">
        <v>910</v>
      </c>
      <c r="D254" s="4" t="s">
        <v>1500</v>
      </c>
      <c r="E254" s="9">
        <v>6967450</v>
      </c>
      <c r="F254" s="13">
        <f t="shared" si="3"/>
        <v>1.4307194384493005E-3</v>
      </c>
    </row>
    <row r="255" spans="1:6" x14ac:dyDescent="0.25">
      <c r="A255" s="5" t="s">
        <v>1636</v>
      </c>
      <c r="B255" s="4" t="s">
        <v>1423</v>
      </c>
      <c r="C255" s="5" t="s">
        <v>911</v>
      </c>
      <c r="D255" s="4" t="s">
        <v>1503</v>
      </c>
      <c r="E255" s="9">
        <v>5049950</v>
      </c>
      <c r="F255" s="13">
        <f t="shared" si="3"/>
        <v>1.0369735883568659E-3</v>
      </c>
    </row>
    <row r="256" spans="1:6" x14ac:dyDescent="0.25">
      <c r="A256" s="5" t="s">
        <v>1636</v>
      </c>
      <c r="B256" s="4" t="s">
        <v>1341</v>
      </c>
      <c r="C256" s="5" t="s">
        <v>912</v>
      </c>
      <c r="D256" s="4" t="s">
        <v>1500</v>
      </c>
      <c r="E256" s="9">
        <v>5175420</v>
      </c>
      <c r="F256" s="13">
        <f t="shared" si="3"/>
        <v>1.0627380169415321E-3</v>
      </c>
    </row>
    <row r="257" spans="1:6" x14ac:dyDescent="0.25">
      <c r="A257" s="5" t="s">
        <v>1636</v>
      </c>
      <c r="B257" s="4" t="s">
        <v>1391</v>
      </c>
      <c r="C257" s="5" t="s">
        <v>913</v>
      </c>
      <c r="D257" s="4" t="s">
        <v>1527</v>
      </c>
      <c r="E257" s="9">
        <v>4563512</v>
      </c>
      <c r="F257" s="13">
        <f t="shared" si="3"/>
        <v>9.3708678583938798E-4</v>
      </c>
    </row>
    <row r="258" spans="1:6" x14ac:dyDescent="0.25">
      <c r="A258" s="5" t="s">
        <v>1636</v>
      </c>
      <c r="B258" s="4" t="s">
        <v>1415</v>
      </c>
      <c r="C258" s="5" t="s">
        <v>914</v>
      </c>
      <c r="D258" s="4" t="s">
        <v>1501</v>
      </c>
      <c r="E258" s="9">
        <v>8063904</v>
      </c>
      <c r="F258" s="13">
        <f t="shared" si="3"/>
        <v>1.6558689624739421E-3</v>
      </c>
    </row>
    <row r="259" spans="1:6" x14ac:dyDescent="0.25">
      <c r="A259" s="5" t="s">
        <v>1636</v>
      </c>
      <c r="B259" s="4" t="s">
        <v>1638</v>
      </c>
      <c r="C259" s="5" t="s">
        <v>915</v>
      </c>
      <c r="D259" s="4" t="s">
        <v>1502</v>
      </c>
      <c r="E259" s="9">
        <v>4316480</v>
      </c>
      <c r="F259" s="13">
        <f t="shared" ref="F259:F322" si="4">E259/$E$752</f>
        <v>8.8636041043389422E-4</v>
      </c>
    </row>
    <row r="260" spans="1:6" x14ac:dyDescent="0.25">
      <c r="A260" s="5" t="s">
        <v>1636</v>
      </c>
      <c r="B260" s="4" t="s">
        <v>1407</v>
      </c>
      <c r="C260" s="5" t="s">
        <v>916</v>
      </c>
      <c r="D260" s="4" t="s">
        <v>1521</v>
      </c>
      <c r="E260" s="9">
        <v>9477490</v>
      </c>
      <c r="F260" s="13">
        <f t="shared" si="4"/>
        <v>1.9461394298787736E-3</v>
      </c>
    </row>
    <row r="261" spans="1:6" x14ac:dyDescent="0.25">
      <c r="A261" s="5" t="s">
        <v>1636</v>
      </c>
      <c r="B261" s="4" t="s">
        <v>1645</v>
      </c>
      <c r="C261" s="5" t="s">
        <v>917</v>
      </c>
      <c r="D261" s="4" t="s">
        <v>1514</v>
      </c>
      <c r="E261" s="9">
        <v>5105550</v>
      </c>
      <c r="F261" s="13">
        <f t="shared" si="4"/>
        <v>1.0483906779345134E-3</v>
      </c>
    </row>
    <row r="262" spans="1:6" x14ac:dyDescent="0.25">
      <c r="A262" s="5" t="s">
        <v>1636</v>
      </c>
      <c r="B262" s="4" t="s">
        <v>1399</v>
      </c>
      <c r="C262" s="5" t="s">
        <v>918</v>
      </c>
      <c r="D262" s="4" t="s">
        <v>1498</v>
      </c>
      <c r="E262" s="9">
        <v>6634725</v>
      </c>
      <c r="F262" s="13">
        <f t="shared" si="4"/>
        <v>1.362396576403926E-3</v>
      </c>
    </row>
    <row r="263" spans="1:6" x14ac:dyDescent="0.25">
      <c r="A263" s="5" t="s">
        <v>1636</v>
      </c>
      <c r="B263" s="4" t="s">
        <v>1336</v>
      </c>
      <c r="C263" s="5" t="s">
        <v>182</v>
      </c>
      <c r="D263" s="4" t="s">
        <v>1500</v>
      </c>
      <c r="E263" s="9">
        <v>6006420</v>
      </c>
      <c r="F263" s="13">
        <f t="shared" si="4"/>
        <v>1.2333783305930645E-3</v>
      </c>
    </row>
    <row r="264" spans="1:6" x14ac:dyDescent="0.25">
      <c r="A264" s="5" t="s">
        <v>1636</v>
      </c>
      <c r="B264" s="4" t="s">
        <v>1445</v>
      </c>
      <c r="C264" s="5" t="s">
        <v>919</v>
      </c>
      <c r="D264" s="4" t="s">
        <v>1512</v>
      </c>
      <c r="E264" s="9">
        <v>17043400</v>
      </c>
      <c r="F264" s="13">
        <f t="shared" si="4"/>
        <v>3.499748642224459E-3</v>
      </c>
    </row>
    <row r="265" spans="1:6" x14ac:dyDescent="0.25">
      <c r="A265" s="5" t="s">
        <v>1636</v>
      </c>
      <c r="B265" s="4" t="s">
        <v>1409</v>
      </c>
      <c r="C265" s="5" t="s">
        <v>920</v>
      </c>
      <c r="D265" s="4" t="s">
        <v>1499</v>
      </c>
      <c r="E265" s="9">
        <v>9968600</v>
      </c>
      <c r="F265" s="13">
        <f t="shared" si="4"/>
        <v>2.046985596470114E-3</v>
      </c>
    </row>
    <row r="266" spans="1:6" x14ac:dyDescent="0.25">
      <c r="A266" s="5" t="s">
        <v>1636</v>
      </c>
      <c r="B266" s="4" t="s">
        <v>1356</v>
      </c>
      <c r="C266" s="5" t="s">
        <v>921</v>
      </c>
      <c r="D266" s="4" t="s">
        <v>1510</v>
      </c>
      <c r="E266" s="9">
        <v>8040160</v>
      </c>
      <c r="F266" s="13">
        <f t="shared" si="4"/>
        <v>1.6509932902629408E-3</v>
      </c>
    </row>
    <row r="267" spans="1:6" x14ac:dyDescent="0.25">
      <c r="A267" s="5" t="s">
        <v>1636</v>
      </c>
      <c r="B267" s="4" t="s">
        <v>1346</v>
      </c>
      <c r="C267" s="5" t="s">
        <v>922</v>
      </c>
      <c r="D267" s="4" t="s">
        <v>1499</v>
      </c>
      <c r="E267" s="9">
        <v>8022806</v>
      </c>
      <c r="F267" s="13">
        <f t="shared" si="4"/>
        <v>1.6474297619800183E-3</v>
      </c>
    </row>
    <row r="268" spans="1:6" x14ac:dyDescent="0.25">
      <c r="A268" s="5" t="s">
        <v>1636</v>
      </c>
      <c r="B268" s="4" t="s">
        <v>1641</v>
      </c>
      <c r="C268" s="5" t="s">
        <v>923</v>
      </c>
      <c r="D268" s="4" t="s">
        <v>1512</v>
      </c>
      <c r="E268" s="9">
        <v>12688200</v>
      </c>
      <c r="F268" s="13">
        <f t="shared" si="4"/>
        <v>2.6054373377537568E-3</v>
      </c>
    </row>
    <row r="269" spans="1:6" x14ac:dyDescent="0.25">
      <c r="A269" s="5" t="s">
        <v>1636</v>
      </c>
      <c r="B269" s="4" t="s">
        <v>1429</v>
      </c>
      <c r="C269" s="5" t="s">
        <v>924</v>
      </c>
      <c r="D269" s="4" t="s">
        <v>1510</v>
      </c>
      <c r="E269" s="9">
        <v>8142240</v>
      </c>
      <c r="F269" s="13">
        <f t="shared" si="4"/>
        <v>1.6719547381781616E-3</v>
      </c>
    </row>
    <row r="270" spans="1:6" x14ac:dyDescent="0.25">
      <c r="A270" s="5" t="s">
        <v>1636</v>
      </c>
      <c r="B270" s="4" t="s">
        <v>1338</v>
      </c>
      <c r="C270" s="5" t="s">
        <v>925</v>
      </c>
      <c r="D270" s="4" t="s">
        <v>1500</v>
      </c>
      <c r="E270" s="9">
        <v>5306704</v>
      </c>
      <c r="F270" s="13">
        <f t="shared" si="4"/>
        <v>1.089696311691746E-3</v>
      </c>
    </row>
    <row r="271" spans="1:6" x14ac:dyDescent="0.25">
      <c r="A271" s="5" t="s">
        <v>1636</v>
      </c>
      <c r="B271" s="4" t="s">
        <v>1651</v>
      </c>
      <c r="C271" s="5" t="s">
        <v>926</v>
      </c>
      <c r="D271" s="4" t="s">
        <v>1498</v>
      </c>
      <c r="E271" s="9">
        <v>4047000</v>
      </c>
      <c r="F271" s="13">
        <f t="shared" si="4"/>
        <v>8.3102448778309406E-4</v>
      </c>
    </row>
    <row r="272" spans="1:6" x14ac:dyDescent="0.25">
      <c r="A272" s="5" t="s">
        <v>1636</v>
      </c>
      <c r="B272" s="4" t="s">
        <v>1438</v>
      </c>
      <c r="C272" s="5" t="s">
        <v>927</v>
      </c>
      <c r="D272" s="4" t="s">
        <v>1503</v>
      </c>
      <c r="E272" s="9">
        <v>5053050</v>
      </c>
      <c r="F272" s="13">
        <f t="shared" si="4"/>
        <v>1.037610152703821E-3</v>
      </c>
    </row>
    <row r="273" spans="1:6" x14ac:dyDescent="0.25">
      <c r="A273" s="5" t="s">
        <v>1636</v>
      </c>
      <c r="B273" s="4" t="s">
        <v>1400</v>
      </c>
      <c r="C273" s="5" t="s">
        <v>928</v>
      </c>
      <c r="D273" s="4" t="s">
        <v>1513</v>
      </c>
      <c r="E273" s="9">
        <v>4574475</v>
      </c>
      <c r="F273" s="13">
        <f t="shared" si="4"/>
        <v>9.3933796485089433E-4</v>
      </c>
    </row>
    <row r="274" spans="1:6" x14ac:dyDescent="0.25">
      <c r="A274" s="5" t="s">
        <v>1636</v>
      </c>
      <c r="B274" s="4" t="s">
        <v>1478</v>
      </c>
      <c r="C274" s="5" t="s">
        <v>929</v>
      </c>
      <c r="D274" s="4" t="s">
        <v>1512</v>
      </c>
      <c r="E274" s="9">
        <v>13919043</v>
      </c>
      <c r="F274" s="13">
        <f t="shared" si="4"/>
        <v>2.8581827475922562E-3</v>
      </c>
    </row>
    <row r="275" spans="1:6" x14ac:dyDescent="0.25">
      <c r="A275" s="5" t="s">
        <v>1636</v>
      </c>
      <c r="B275" s="4" t="s">
        <v>1397</v>
      </c>
      <c r="C275" s="5" t="s">
        <v>930</v>
      </c>
      <c r="D275" s="4" t="s">
        <v>1502</v>
      </c>
      <c r="E275" s="9">
        <v>5780769</v>
      </c>
      <c r="F275" s="13">
        <f t="shared" si="4"/>
        <v>1.1870424010915219E-3</v>
      </c>
    </row>
    <row r="276" spans="1:6" x14ac:dyDescent="0.25">
      <c r="A276" s="5" t="s">
        <v>1636</v>
      </c>
      <c r="B276" s="4" t="s">
        <v>1325</v>
      </c>
      <c r="C276" s="5" t="s">
        <v>931</v>
      </c>
      <c r="D276" s="4" t="s">
        <v>1500</v>
      </c>
      <c r="E276" s="9">
        <v>6121800</v>
      </c>
      <c r="F276" s="13">
        <f t="shared" si="4"/>
        <v>1.2570708449000606E-3</v>
      </c>
    </row>
    <row r="277" spans="1:6" x14ac:dyDescent="0.25">
      <c r="A277" s="5" t="s">
        <v>1636</v>
      </c>
      <c r="B277" s="4" t="s">
        <v>1422</v>
      </c>
      <c r="C277" s="5" t="s">
        <v>932</v>
      </c>
      <c r="D277" s="4" t="s">
        <v>1503</v>
      </c>
      <c r="E277" s="9">
        <v>4488330</v>
      </c>
      <c r="F277" s="13">
        <f t="shared" si="4"/>
        <v>9.2164866302236093E-4</v>
      </c>
    </row>
    <row r="278" spans="1:6" x14ac:dyDescent="0.25">
      <c r="A278" s="5" t="s">
        <v>1636</v>
      </c>
      <c r="B278" s="4" t="s">
        <v>1376</v>
      </c>
      <c r="C278" s="5" t="s">
        <v>933</v>
      </c>
      <c r="D278" s="4" t="s">
        <v>1522</v>
      </c>
      <c r="E278" s="9">
        <v>6149885</v>
      </c>
      <c r="F278" s="13">
        <f t="shared" si="4"/>
        <v>1.2628379125401367E-3</v>
      </c>
    </row>
    <row r="279" spans="1:6" x14ac:dyDescent="0.25">
      <c r="A279" s="5" t="s">
        <v>1636</v>
      </c>
      <c r="B279" s="4" t="s">
        <v>1411</v>
      </c>
      <c r="C279" s="5" t="s">
        <v>934</v>
      </c>
      <c r="D279" s="4" t="s">
        <v>1500</v>
      </c>
      <c r="E279" s="9">
        <v>5088840</v>
      </c>
      <c r="F279" s="13">
        <f t="shared" si="4"/>
        <v>1.0449593907610874E-3</v>
      </c>
    </row>
    <row r="280" spans="1:6" x14ac:dyDescent="0.25">
      <c r="A280" s="5" t="s">
        <v>1636</v>
      </c>
      <c r="B280" s="4" t="s">
        <v>1453</v>
      </c>
      <c r="C280" s="5" t="s">
        <v>935</v>
      </c>
      <c r="D280" s="4" t="s">
        <v>1529</v>
      </c>
      <c r="E280" s="9">
        <v>3062160</v>
      </c>
      <c r="F280" s="13">
        <f t="shared" si="4"/>
        <v>6.2879415505556692E-4</v>
      </c>
    </row>
    <row r="281" spans="1:6" x14ac:dyDescent="0.25">
      <c r="A281" s="5" t="s">
        <v>1636</v>
      </c>
      <c r="B281" s="4" t="s">
        <v>1442</v>
      </c>
      <c r="C281" s="5" t="s">
        <v>200</v>
      </c>
      <c r="D281" s="4" t="s">
        <v>1521</v>
      </c>
      <c r="E281" s="9">
        <v>7599150</v>
      </c>
      <c r="F281" s="13">
        <f t="shared" si="4"/>
        <v>1.5604348248917468E-3</v>
      </c>
    </row>
    <row r="282" spans="1:6" x14ac:dyDescent="0.25">
      <c r="A282" s="5" t="s">
        <v>1636</v>
      </c>
      <c r="B282" s="4" t="s">
        <v>1642</v>
      </c>
      <c r="C282" s="5" t="s">
        <v>936</v>
      </c>
      <c r="D282" s="4" t="s">
        <v>1508</v>
      </c>
      <c r="E282" s="9">
        <v>3022998</v>
      </c>
      <c r="F282" s="13">
        <f t="shared" si="4"/>
        <v>6.2075249926348355E-4</v>
      </c>
    </row>
    <row r="283" spans="1:6" x14ac:dyDescent="0.25">
      <c r="A283" s="5" t="s">
        <v>1636</v>
      </c>
      <c r="B283" s="4" t="s">
        <v>1398</v>
      </c>
      <c r="C283" s="5" t="s">
        <v>937</v>
      </c>
      <c r="D283" s="4" t="s">
        <v>1526</v>
      </c>
      <c r="E283" s="9">
        <v>4188786</v>
      </c>
      <c r="F283" s="13">
        <f t="shared" si="4"/>
        <v>8.6013929826612198E-4</v>
      </c>
    </row>
    <row r="284" spans="1:6" x14ac:dyDescent="0.25">
      <c r="A284" s="5" t="s">
        <v>1636</v>
      </c>
      <c r="B284" s="4" t="s">
        <v>1430</v>
      </c>
      <c r="C284" s="5" t="s">
        <v>938</v>
      </c>
      <c r="D284" s="4" t="s">
        <v>1497</v>
      </c>
      <c r="E284" s="9">
        <v>7119560</v>
      </c>
      <c r="F284" s="13">
        <f t="shared" si="4"/>
        <v>1.4619542135510268E-3</v>
      </c>
    </row>
    <row r="285" spans="1:6" x14ac:dyDescent="0.25">
      <c r="A285" s="5" t="s">
        <v>1636</v>
      </c>
      <c r="B285" s="4" t="s">
        <v>1268</v>
      </c>
      <c r="C285" s="5" t="s">
        <v>939</v>
      </c>
      <c r="D285" s="4" t="s">
        <v>1508</v>
      </c>
      <c r="E285" s="9">
        <v>7514856</v>
      </c>
      <c r="F285" s="13">
        <f t="shared" si="4"/>
        <v>1.543125613581347E-3</v>
      </c>
    </row>
    <row r="286" spans="1:6" x14ac:dyDescent="0.25">
      <c r="A286" s="5" t="s">
        <v>1636</v>
      </c>
      <c r="B286" s="4" t="s">
        <v>1358</v>
      </c>
      <c r="C286" s="5" t="s">
        <v>940</v>
      </c>
      <c r="D286" s="4" t="s">
        <v>1497</v>
      </c>
      <c r="E286" s="9">
        <v>8895732</v>
      </c>
      <c r="F286" s="13">
        <f t="shared" si="4"/>
        <v>1.8266793004091126E-3</v>
      </c>
    </row>
    <row r="287" spans="1:6" x14ac:dyDescent="0.25">
      <c r="A287" s="5" t="s">
        <v>1636</v>
      </c>
      <c r="B287" s="4" t="s">
        <v>1336</v>
      </c>
      <c r="C287" s="5" t="s">
        <v>941</v>
      </c>
      <c r="D287" s="4" t="s">
        <v>1500</v>
      </c>
      <c r="E287" s="9">
        <v>9109584</v>
      </c>
      <c r="F287" s="13">
        <f t="shared" si="4"/>
        <v>1.8705923838688088E-3</v>
      </c>
    </row>
    <row r="288" spans="1:6" x14ac:dyDescent="0.25">
      <c r="A288" s="5" t="s">
        <v>1636</v>
      </c>
      <c r="B288" s="4" t="s">
        <v>1434</v>
      </c>
      <c r="C288" s="5" t="s">
        <v>942</v>
      </c>
      <c r="D288" s="4" t="s">
        <v>1501</v>
      </c>
      <c r="E288" s="9">
        <v>8599400</v>
      </c>
      <c r="F288" s="13">
        <f t="shared" si="4"/>
        <v>1.7658294984536544E-3</v>
      </c>
    </row>
    <row r="289" spans="1:6" x14ac:dyDescent="0.25">
      <c r="A289" s="5" t="s">
        <v>1636</v>
      </c>
      <c r="B289" s="4" t="s">
        <v>1384</v>
      </c>
      <c r="C289" s="5" t="s">
        <v>943</v>
      </c>
      <c r="D289" s="4" t="s">
        <v>1499</v>
      </c>
      <c r="E289" s="9">
        <v>24672000</v>
      </c>
      <c r="F289" s="13">
        <f t="shared" si="4"/>
        <v>5.0662308284122803E-3</v>
      </c>
    </row>
    <row r="290" spans="1:6" x14ac:dyDescent="0.25">
      <c r="A290" s="5" t="s">
        <v>1636</v>
      </c>
      <c r="B290" s="4" t="s">
        <v>1460</v>
      </c>
      <c r="C290" s="5" t="s">
        <v>944</v>
      </c>
      <c r="D290" s="4" t="s">
        <v>1514</v>
      </c>
      <c r="E290" s="9">
        <v>4995900</v>
      </c>
      <c r="F290" s="13">
        <f t="shared" si="4"/>
        <v>1.0258747809526957E-3</v>
      </c>
    </row>
    <row r="291" spans="1:6" x14ac:dyDescent="0.25">
      <c r="A291" s="5" t="s">
        <v>1636</v>
      </c>
      <c r="B291" s="4" t="s">
        <v>1470</v>
      </c>
      <c r="C291" s="5" t="s">
        <v>945</v>
      </c>
      <c r="D291" s="4" t="s">
        <v>1501</v>
      </c>
      <c r="E291" s="9">
        <v>4107240</v>
      </c>
      <c r="F291" s="13">
        <f t="shared" si="4"/>
        <v>8.4339437044779724E-4</v>
      </c>
    </row>
    <row r="292" spans="1:6" x14ac:dyDescent="0.25">
      <c r="A292" s="5" t="s">
        <v>1636</v>
      </c>
      <c r="B292" s="4" t="s">
        <v>1451</v>
      </c>
      <c r="C292" s="5" t="s">
        <v>946</v>
      </c>
      <c r="D292" s="4" t="s">
        <v>1501</v>
      </c>
      <c r="E292" s="9">
        <v>3009660</v>
      </c>
      <c r="F292" s="13">
        <f t="shared" si="4"/>
        <v>6.1801362982487448E-4</v>
      </c>
    </row>
    <row r="293" spans="1:6" x14ac:dyDescent="0.25">
      <c r="A293" s="5" t="s">
        <v>1636</v>
      </c>
      <c r="B293" s="4" t="s">
        <v>1652</v>
      </c>
      <c r="C293" s="5" t="s">
        <v>569</v>
      </c>
      <c r="D293" s="4" t="s">
        <v>1497</v>
      </c>
      <c r="E293" s="9">
        <v>6142200</v>
      </c>
      <c r="F293" s="13">
        <f t="shared" si="4"/>
        <v>1.2612598489897011E-3</v>
      </c>
    </row>
    <row r="294" spans="1:6" x14ac:dyDescent="0.25">
      <c r="A294" s="5" t="s">
        <v>1636</v>
      </c>
      <c r="B294" s="4" t="s">
        <v>1440</v>
      </c>
      <c r="C294" s="5" t="s">
        <v>947</v>
      </c>
      <c r="D294" s="4" t="s">
        <v>1508</v>
      </c>
      <c r="E294" s="9">
        <v>4592520</v>
      </c>
      <c r="F294" s="13">
        <f t="shared" si="4"/>
        <v>9.430433853801866E-4</v>
      </c>
    </row>
    <row r="295" spans="1:6" x14ac:dyDescent="0.25">
      <c r="A295" s="5" t="s">
        <v>1636</v>
      </c>
      <c r="B295" s="4" t="s">
        <v>1324</v>
      </c>
      <c r="C295" s="5" t="s">
        <v>948</v>
      </c>
      <c r="D295" s="4" t="s">
        <v>1501</v>
      </c>
      <c r="E295" s="9">
        <v>5075800</v>
      </c>
      <c r="F295" s="13">
        <f t="shared" si="4"/>
        <v>1.0422817136371211E-3</v>
      </c>
    </row>
    <row r="296" spans="1:6" x14ac:dyDescent="0.25">
      <c r="A296" s="5" t="s">
        <v>1636</v>
      </c>
      <c r="B296" s="4" t="s">
        <v>1450</v>
      </c>
      <c r="C296" s="5" t="s">
        <v>949</v>
      </c>
      <c r="D296" s="4" t="s">
        <v>1501</v>
      </c>
      <c r="E296" s="9">
        <v>2147125</v>
      </c>
      <c r="F296" s="13">
        <f t="shared" si="4"/>
        <v>4.4089781401810622E-4</v>
      </c>
    </row>
    <row r="297" spans="1:6" x14ac:dyDescent="0.25">
      <c r="A297" s="5" t="s">
        <v>1636</v>
      </c>
      <c r="B297" s="4" t="s">
        <v>1479</v>
      </c>
      <c r="C297" s="5" t="s">
        <v>950</v>
      </c>
      <c r="D297" s="4" t="s">
        <v>1510</v>
      </c>
      <c r="E297" s="9">
        <v>3059760</v>
      </c>
      <c r="F297" s="13">
        <f t="shared" si="4"/>
        <v>6.2830133104502099E-4</v>
      </c>
    </row>
    <row r="298" spans="1:6" x14ac:dyDescent="0.25">
      <c r="A298" s="5" t="s">
        <v>1636</v>
      </c>
      <c r="B298" s="4" t="s">
        <v>1471</v>
      </c>
      <c r="C298" s="5" t="s">
        <v>951</v>
      </c>
      <c r="D298" s="4" t="s">
        <v>1510</v>
      </c>
      <c r="E298" s="9">
        <v>5139050</v>
      </c>
      <c r="F298" s="13">
        <f t="shared" si="4"/>
        <v>1.0552696797483838E-3</v>
      </c>
    </row>
    <row r="299" spans="1:6" x14ac:dyDescent="0.25">
      <c r="A299" s="5" t="s">
        <v>1636</v>
      </c>
      <c r="B299" s="4" t="s">
        <v>1318</v>
      </c>
      <c r="C299" s="5" t="s">
        <v>570</v>
      </c>
      <c r="D299" s="4" t="s">
        <v>1502</v>
      </c>
      <c r="E299" s="9">
        <v>4488440</v>
      </c>
      <c r="F299" s="13">
        <f t="shared" si="4"/>
        <v>9.216712507895109E-4</v>
      </c>
    </row>
    <row r="300" spans="1:6" x14ac:dyDescent="0.25">
      <c r="A300" s="5" t="s">
        <v>1636</v>
      </c>
      <c r="B300" s="4" t="s">
        <v>1486</v>
      </c>
      <c r="C300" s="5" t="s">
        <v>952</v>
      </c>
      <c r="D300" s="4" t="s">
        <v>1501</v>
      </c>
      <c r="E300" s="9">
        <v>4129360</v>
      </c>
      <c r="F300" s="13">
        <f t="shared" si="4"/>
        <v>8.4793656507832894E-4</v>
      </c>
    </row>
    <row r="301" spans="1:6" x14ac:dyDescent="0.25">
      <c r="A301" s="5" t="s">
        <v>1636</v>
      </c>
      <c r="B301" s="4" t="s">
        <v>1346</v>
      </c>
      <c r="C301" s="5" t="s">
        <v>953</v>
      </c>
      <c r="D301" s="4" t="s">
        <v>1499</v>
      </c>
      <c r="E301" s="9">
        <v>8836032</v>
      </c>
      <c r="F301" s="13">
        <f t="shared" si="4"/>
        <v>1.8144203031467824E-3</v>
      </c>
    </row>
    <row r="302" spans="1:6" x14ac:dyDescent="0.25">
      <c r="A302" s="5" t="s">
        <v>1636</v>
      </c>
      <c r="B302" s="4" t="s">
        <v>1639</v>
      </c>
      <c r="C302" s="5" t="s">
        <v>954</v>
      </c>
      <c r="D302" s="4" t="s">
        <v>1501</v>
      </c>
      <c r="E302" s="9">
        <v>2173592</v>
      </c>
      <c r="F302" s="13">
        <f t="shared" si="4"/>
        <v>4.463326361377393E-4</v>
      </c>
    </row>
    <row r="303" spans="1:6" x14ac:dyDescent="0.25">
      <c r="A303" s="5" t="s">
        <v>1636</v>
      </c>
      <c r="B303" s="4" t="s">
        <v>1382</v>
      </c>
      <c r="C303" s="5" t="s">
        <v>955</v>
      </c>
      <c r="D303" s="4" t="s">
        <v>1526</v>
      </c>
      <c r="E303" s="9">
        <v>8250300</v>
      </c>
      <c r="F303" s="13">
        <f t="shared" si="4"/>
        <v>1.6941441392529927E-3</v>
      </c>
    </row>
    <row r="304" spans="1:6" x14ac:dyDescent="0.25">
      <c r="A304" s="5" t="s">
        <v>1636</v>
      </c>
      <c r="B304" s="4" t="s">
        <v>1485</v>
      </c>
      <c r="C304" s="5" t="s">
        <v>956</v>
      </c>
      <c r="D304" s="4" t="s">
        <v>1497</v>
      </c>
      <c r="E304" s="9">
        <v>5691280</v>
      </c>
      <c r="F304" s="13">
        <f t="shared" si="4"/>
        <v>1.1686664311416279E-3</v>
      </c>
    </row>
    <row r="305" spans="1:6" x14ac:dyDescent="0.25">
      <c r="A305" s="5" t="s">
        <v>1636</v>
      </c>
      <c r="B305" s="4" t="s">
        <v>1447</v>
      </c>
      <c r="C305" s="5" t="s">
        <v>957</v>
      </c>
      <c r="D305" s="4" t="s">
        <v>1502</v>
      </c>
      <c r="E305" s="9">
        <v>3012930</v>
      </c>
      <c r="F305" s="13">
        <f t="shared" si="4"/>
        <v>6.1868510253924327E-4</v>
      </c>
    </row>
    <row r="306" spans="1:6" x14ac:dyDescent="0.25">
      <c r="A306" s="5" t="s">
        <v>1636</v>
      </c>
      <c r="B306" s="4" t="s">
        <v>1384</v>
      </c>
      <c r="C306" s="5" t="s">
        <v>958</v>
      </c>
      <c r="D306" s="4" t="s">
        <v>1499</v>
      </c>
      <c r="E306" s="9">
        <v>7208304.9000000004</v>
      </c>
      <c r="F306" s="13">
        <f t="shared" si="4"/>
        <v>1.480177387523318E-3</v>
      </c>
    </row>
    <row r="307" spans="1:6" x14ac:dyDescent="0.25">
      <c r="A307" s="5" t="s">
        <v>1636</v>
      </c>
      <c r="B307" s="4" t="s">
        <v>1348</v>
      </c>
      <c r="C307" s="5" t="s">
        <v>959</v>
      </c>
      <c r="D307" s="4" t="s">
        <v>1508</v>
      </c>
      <c r="E307" s="9">
        <v>15023550</v>
      </c>
      <c r="F307" s="13">
        <f t="shared" si="4"/>
        <v>3.0849859015156171E-3</v>
      </c>
    </row>
    <row r="308" spans="1:6" x14ac:dyDescent="0.25">
      <c r="A308" s="5" t="s">
        <v>1636</v>
      </c>
      <c r="B308" s="4" t="s">
        <v>1389</v>
      </c>
      <c r="C308" s="5" t="s">
        <v>960</v>
      </c>
      <c r="D308" s="4" t="s">
        <v>1527</v>
      </c>
      <c r="E308" s="9">
        <v>4411800</v>
      </c>
      <c r="F308" s="13">
        <f t="shared" si="4"/>
        <v>9.0593373738607715E-4</v>
      </c>
    </row>
    <row r="309" spans="1:6" x14ac:dyDescent="0.25">
      <c r="A309" s="5" t="s">
        <v>1636</v>
      </c>
      <c r="B309" s="4" t="s">
        <v>1653</v>
      </c>
      <c r="C309" s="5" t="s">
        <v>961</v>
      </c>
      <c r="D309" s="4" t="s">
        <v>1508</v>
      </c>
      <c r="E309" s="9">
        <v>3985680</v>
      </c>
      <c r="F309" s="13">
        <f t="shared" si="4"/>
        <v>8.1843283431364531E-4</v>
      </c>
    </row>
    <row r="310" spans="1:6" x14ac:dyDescent="0.25">
      <c r="A310" s="5" t="s">
        <v>1636</v>
      </c>
      <c r="B310" s="4" t="s">
        <v>1341</v>
      </c>
      <c r="C310" s="5" t="s">
        <v>227</v>
      </c>
      <c r="D310" s="4" t="s">
        <v>1500</v>
      </c>
      <c r="E310" s="9">
        <v>9635090</v>
      </c>
      <c r="F310" s="13">
        <f t="shared" si="4"/>
        <v>1.9785015399046237E-3</v>
      </c>
    </row>
    <row r="311" spans="1:6" x14ac:dyDescent="0.25">
      <c r="A311" s="5" t="s">
        <v>1636</v>
      </c>
      <c r="B311" s="4" t="s">
        <v>1450</v>
      </c>
      <c r="C311" s="5" t="s">
        <v>962</v>
      </c>
      <c r="D311" s="4" t="s">
        <v>1501</v>
      </c>
      <c r="E311" s="9">
        <v>2611726</v>
      </c>
      <c r="F311" s="13">
        <f t="shared" si="4"/>
        <v>5.363005340696291E-4</v>
      </c>
    </row>
    <row r="312" spans="1:6" x14ac:dyDescent="0.25">
      <c r="A312" s="5" t="s">
        <v>1636</v>
      </c>
      <c r="B312" s="4" t="s">
        <v>1444</v>
      </c>
      <c r="C312" s="5" t="s">
        <v>963</v>
      </c>
      <c r="D312" s="4" t="s">
        <v>1527</v>
      </c>
      <c r="E312" s="9">
        <v>4188444</v>
      </c>
      <c r="F312" s="13">
        <f t="shared" si="4"/>
        <v>8.6006907084461911E-4</v>
      </c>
    </row>
    <row r="313" spans="1:6" x14ac:dyDescent="0.25">
      <c r="A313" s="5" t="s">
        <v>1636</v>
      </c>
      <c r="B313" s="4" t="s">
        <v>1652</v>
      </c>
      <c r="C313" s="5" t="s">
        <v>964</v>
      </c>
      <c r="D313" s="4" t="s">
        <v>1497</v>
      </c>
      <c r="E313" s="9">
        <v>6327780</v>
      </c>
      <c r="F313" s="13">
        <f t="shared" si="4"/>
        <v>1.299367465605166E-3</v>
      </c>
    </row>
    <row r="314" spans="1:6" x14ac:dyDescent="0.25">
      <c r="A314" s="5" t="s">
        <v>1636</v>
      </c>
      <c r="B314" s="4" t="s">
        <v>1467</v>
      </c>
      <c r="C314" s="5" t="s">
        <v>965</v>
      </c>
      <c r="D314" s="4" t="s">
        <v>1522</v>
      </c>
      <c r="E314" s="9">
        <v>5087250</v>
      </c>
      <c r="F314" s="13">
        <f t="shared" si="4"/>
        <v>1.0446328948541007E-3</v>
      </c>
    </row>
    <row r="315" spans="1:6" x14ac:dyDescent="0.25">
      <c r="A315" s="5" t="s">
        <v>1636</v>
      </c>
      <c r="B315" s="4" t="s">
        <v>1346</v>
      </c>
      <c r="C315" s="5" t="s">
        <v>966</v>
      </c>
      <c r="D315" s="4" t="s">
        <v>1499</v>
      </c>
      <c r="E315" s="9">
        <v>7792812</v>
      </c>
      <c r="F315" s="13">
        <f t="shared" si="4"/>
        <v>1.6002020263627252E-3</v>
      </c>
    </row>
    <row r="316" spans="1:6" x14ac:dyDescent="0.25">
      <c r="A316" s="5" t="s">
        <v>1636</v>
      </c>
      <c r="B316" s="4" t="s">
        <v>1411</v>
      </c>
      <c r="C316" s="5" t="s">
        <v>967</v>
      </c>
      <c r="D316" s="4" t="s">
        <v>1500</v>
      </c>
      <c r="E316" s="9">
        <v>14616288</v>
      </c>
      <c r="F316" s="13">
        <f t="shared" si="4"/>
        <v>3.0013573631060501E-3</v>
      </c>
    </row>
    <row r="317" spans="1:6" x14ac:dyDescent="0.25">
      <c r="A317" s="5" t="s">
        <v>1636</v>
      </c>
      <c r="B317" s="4" t="s">
        <v>1362</v>
      </c>
      <c r="C317" s="5" t="s">
        <v>968</v>
      </c>
      <c r="D317" s="4" t="s">
        <v>1514</v>
      </c>
      <c r="E317" s="9">
        <v>4100720</v>
      </c>
      <c r="F317" s="13">
        <f t="shared" si="4"/>
        <v>8.4205553188581412E-4</v>
      </c>
    </row>
    <row r="318" spans="1:6" x14ac:dyDescent="0.25">
      <c r="A318" s="5" t="s">
        <v>1636</v>
      </c>
      <c r="B318" s="4" t="s">
        <v>1343</v>
      </c>
      <c r="C318" s="5" t="s">
        <v>969</v>
      </c>
      <c r="D318" s="4" t="s">
        <v>1499</v>
      </c>
      <c r="E318" s="9">
        <v>7919208</v>
      </c>
      <c r="F318" s="13">
        <f t="shared" si="4"/>
        <v>1.6261566028781273E-3</v>
      </c>
    </row>
    <row r="319" spans="1:6" x14ac:dyDescent="0.25">
      <c r="A319" s="5" t="s">
        <v>1636</v>
      </c>
      <c r="B319" s="4" t="s">
        <v>1373</v>
      </c>
      <c r="C319" s="5" t="s">
        <v>970</v>
      </c>
      <c r="D319" s="4" t="s">
        <v>1522</v>
      </c>
      <c r="E319" s="9">
        <v>5573692</v>
      </c>
      <c r="F319" s="13">
        <f t="shared" si="4"/>
        <v>1.1445205187449294E-3</v>
      </c>
    </row>
    <row r="320" spans="1:6" x14ac:dyDescent="0.25">
      <c r="A320" s="5" t="s">
        <v>1636</v>
      </c>
      <c r="B320" s="4" t="s">
        <v>1336</v>
      </c>
      <c r="C320" s="5" t="s">
        <v>241</v>
      </c>
      <c r="D320" s="4" t="s">
        <v>1500</v>
      </c>
      <c r="E320" s="9">
        <v>5062100</v>
      </c>
      <c r="F320" s="13">
        <f t="shared" si="4"/>
        <v>1.0394685099102546E-3</v>
      </c>
    </row>
    <row r="321" spans="1:6" x14ac:dyDescent="0.25">
      <c r="A321" s="5" t="s">
        <v>1636</v>
      </c>
      <c r="B321" s="4" t="s">
        <v>1378</v>
      </c>
      <c r="C321" s="5" t="s">
        <v>242</v>
      </c>
      <c r="D321" s="4" t="s">
        <v>1524</v>
      </c>
      <c r="E321" s="9">
        <v>10184300</v>
      </c>
      <c r="F321" s="13">
        <f t="shared" si="4"/>
        <v>2.0912781544179305E-3</v>
      </c>
    </row>
    <row r="322" spans="1:6" x14ac:dyDescent="0.25">
      <c r="A322" s="5" t="s">
        <v>1636</v>
      </c>
      <c r="B322" s="4" t="s">
        <v>1335</v>
      </c>
      <c r="C322" s="5" t="s">
        <v>971</v>
      </c>
      <c r="D322" s="4" t="s">
        <v>1499</v>
      </c>
      <c r="E322" s="9">
        <v>5109282</v>
      </c>
      <c r="F322" s="13">
        <f t="shared" si="4"/>
        <v>1.0491570192709123E-3</v>
      </c>
    </row>
    <row r="323" spans="1:6" x14ac:dyDescent="0.25">
      <c r="A323" s="5" t="s">
        <v>1636</v>
      </c>
      <c r="B323" s="4" t="s">
        <v>1342</v>
      </c>
      <c r="C323" s="5" t="s">
        <v>972</v>
      </c>
      <c r="D323" s="4" t="s">
        <v>1501</v>
      </c>
      <c r="E323" s="9">
        <v>7908400</v>
      </c>
      <c r="F323" s="13">
        <f t="shared" ref="F323:F386" si="5">E323/$E$752</f>
        <v>1.6239372520839687E-3</v>
      </c>
    </row>
    <row r="324" spans="1:6" x14ac:dyDescent="0.25">
      <c r="A324" s="5" t="s">
        <v>1636</v>
      </c>
      <c r="B324" s="4" t="s">
        <v>1448</v>
      </c>
      <c r="C324" s="5" t="s">
        <v>973</v>
      </c>
      <c r="D324" s="4" t="s">
        <v>1502</v>
      </c>
      <c r="E324" s="9">
        <v>3909000</v>
      </c>
      <c r="F324" s="13">
        <f t="shared" si="5"/>
        <v>8.0268710717670247E-4</v>
      </c>
    </row>
    <row r="325" spans="1:6" x14ac:dyDescent="0.25">
      <c r="A325" s="5" t="s">
        <v>1636</v>
      </c>
      <c r="B325" s="4" t="s">
        <v>1427</v>
      </c>
      <c r="C325" s="5" t="s">
        <v>250</v>
      </c>
      <c r="D325" s="4" t="s">
        <v>1500</v>
      </c>
      <c r="E325" s="9">
        <v>4057600</v>
      </c>
      <c r="F325" s="13">
        <f t="shared" si="5"/>
        <v>8.3320112716300527E-4</v>
      </c>
    </row>
    <row r="326" spans="1:6" x14ac:dyDescent="0.25">
      <c r="A326" s="5" t="s">
        <v>1636</v>
      </c>
      <c r="B326" s="4" t="s">
        <v>1345</v>
      </c>
      <c r="C326" s="5" t="s">
        <v>974</v>
      </c>
      <c r="D326" s="4" t="s">
        <v>1499</v>
      </c>
      <c r="E326" s="9">
        <v>10083370</v>
      </c>
      <c r="F326" s="13">
        <f t="shared" si="5"/>
        <v>2.0705528513410964E-3</v>
      </c>
    </row>
    <row r="327" spans="1:6" x14ac:dyDescent="0.25">
      <c r="A327" s="5" t="s">
        <v>1636</v>
      </c>
      <c r="B327" s="4" t="s">
        <v>1414</v>
      </c>
      <c r="C327" s="5" t="s">
        <v>975</v>
      </c>
      <c r="D327" s="4" t="s">
        <v>1500</v>
      </c>
      <c r="E327" s="9">
        <v>11569974</v>
      </c>
      <c r="F327" s="13">
        <f t="shared" si="5"/>
        <v>2.3758170785801126E-3</v>
      </c>
    </row>
    <row r="328" spans="1:6" x14ac:dyDescent="0.25">
      <c r="A328" s="5" t="s">
        <v>1636</v>
      </c>
      <c r="B328" s="4" t="s">
        <v>1460</v>
      </c>
      <c r="C328" s="5" t="s">
        <v>976</v>
      </c>
      <c r="D328" s="4" t="s">
        <v>1514</v>
      </c>
      <c r="E328" s="9">
        <v>5629690</v>
      </c>
      <c r="F328" s="13">
        <f t="shared" si="5"/>
        <v>1.1560193349709925E-3</v>
      </c>
    </row>
    <row r="329" spans="1:6" x14ac:dyDescent="0.25">
      <c r="A329" s="5" t="s">
        <v>1636</v>
      </c>
      <c r="B329" s="4" t="s">
        <v>1452</v>
      </c>
      <c r="C329" s="5" t="s">
        <v>977</v>
      </c>
      <c r="D329" s="4" t="s">
        <v>1528</v>
      </c>
      <c r="E329" s="9">
        <v>4678110</v>
      </c>
      <c r="F329" s="13">
        <f t="shared" si="5"/>
        <v>9.6061872165628128E-4</v>
      </c>
    </row>
    <row r="330" spans="1:6" x14ac:dyDescent="0.25">
      <c r="A330" s="5" t="s">
        <v>1636</v>
      </c>
      <c r="B330" s="4" t="s">
        <v>1421</v>
      </c>
      <c r="C330" s="5" t="s">
        <v>978</v>
      </c>
      <c r="D330" s="4" t="s">
        <v>1497</v>
      </c>
      <c r="E330" s="9">
        <v>5114950</v>
      </c>
      <c r="F330" s="13">
        <f t="shared" si="5"/>
        <v>1.0503209053091516E-3</v>
      </c>
    </row>
    <row r="331" spans="1:6" x14ac:dyDescent="0.25">
      <c r="A331" s="5" t="s">
        <v>1636</v>
      </c>
      <c r="B331" s="4" t="s">
        <v>1435</v>
      </c>
      <c r="C331" s="5" t="s">
        <v>979</v>
      </c>
      <c r="D331" s="4" t="s">
        <v>1521</v>
      </c>
      <c r="E331" s="9">
        <v>8111360</v>
      </c>
      <c r="F331" s="13">
        <f t="shared" si="5"/>
        <v>1.665613735909137E-3</v>
      </c>
    </row>
    <row r="332" spans="1:6" x14ac:dyDescent="0.25">
      <c r="A332" s="5" t="s">
        <v>1636</v>
      </c>
      <c r="B332" s="4" t="s">
        <v>1357</v>
      </c>
      <c r="C332" s="5" t="s">
        <v>980</v>
      </c>
      <c r="D332" s="4" t="s">
        <v>1502</v>
      </c>
      <c r="E332" s="9">
        <v>6133080</v>
      </c>
      <c r="F332" s="13">
        <f t="shared" si="5"/>
        <v>1.2593871177496265E-3</v>
      </c>
    </row>
    <row r="333" spans="1:6" x14ac:dyDescent="0.25">
      <c r="A333" s="5" t="s">
        <v>1636</v>
      </c>
      <c r="B333" s="4" t="s">
        <v>1327</v>
      </c>
      <c r="C333" s="5" t="s">
        <v>981</v>
      </c>
      <c r="D333" s="4" t="s">
        <v>1510</v>
      </c>
      <c r="E333" s="9">
        <v>6183360</v>
      </c>
      <c r="F333" s="13">
        <f t="shared" si="5"/>
        <v>1.2697117807705641E-3</v>
      </c>
    </row>
    <row r="334" spans="1:6" x14ac:dyDescent="0.25">
      <c r="A334" s="5" t="s">
        <v>1636</v>
      </c>
      <c r="B334" s="4" t="s">
        <v>1370</v>
      </c>
      <c r="C334" s="5" t="s">
        <v>982</v>
      </c>
      <c r="D334" s="4" t="s">
        <v>1500</v>
      </c>
      <c r="E334" s="9">
        <v>9917900</v>
      </c>
      <c r="F334" s="13">
        <f t="shared" si="5"/>
        <v>2.0365746892473308E-3</v>
      </c>
    </row>
    <row r="335" spans="1:6" x14ac:dyDescent="0.25">
      <c r="A335" s="5" t="s">
        <v>1636</v>
      </c>
      <c r="B335" s="4" t="s">
        <v>1490</v>
      </c>
      <c r="C335" s="5" t="s">
        <v>983</v>
      </c>
      <c r="D335" s="4" t="s">
        <v>1497</v>
      </c>
      <c r="E335" s="9">
        <v>3941240</v>
      </c>
      <c r="F335" s="13">
        <f t="shared" si="5"/>
        <v>8.093073763850362E-4</v>
      </c>
    </row>
    <row r="336" spans="1:6" x14ac:dyDescent="0.25">
      <c r="A336" s="5" t="s">
        <v>1636</v>
      </c>
      <c r="B336" s="4" t="s">
        <v>1403</v>
      </c>
      <c r="C336" s="5" t="s">
        <v>984</v>
      </c>
      <c r="D336" s="4" t="s">
        <v>1499</v>
      </c>
      <c r="E336" s="9">
        <v>4969050</v>
      </c>
      <c r="F336" s="13">
        <f t="shared" si="5"/>
        <v>1.020361312334713E-3</v>
      </c>
    </row>
    <row r="337" spans="1:6" x14ac:dyDescent="0.25">
      <c r="A337" s="5" t="s">
        <v>1636</v>
      </c>
      <c r="B337" s="4" t="s">
        <v>1380</v>
      </c>
      <c r="C337" s="5" t="s">
        <v>985</v>
      </c>
      <c r="D337" s="4" t="s">
        <v>1526</v>
      </c>
      <c r="E337" s="9">
        <v>9918900</v>
      </c>
      <c r="F337" s="13">
        <f t="shared" si="5"/>
        <v>2.0367800325850585E-3</v>
      </c>
    </row>
    <row r="338" spans="1:6" x14ac:dyDescent="0.25">
      <c r="A338" s="5" t="s">
        <v>1636</v>
      </c>
      <c r="B338" s="4" t="s">
        <v>1475</v>
      </c>
      <c r="C338" s="5" t="s">
        <v>986</v>
      </c>
      <c r="D338" s="4" t="s">
        <v>1501</v>
      </c>
      <c r="E338" s="9">
        <v>6334378</v>
      </c>
      <c r="F338" s="13">
        <f t="shared" si="5"/>
        <v>1.3007223209474919E-3</v>
      </c>
    </row>
    <row r="339" spans="1:6" x14ac:dyDescent="0.25">
      <c r="A339" s="5" t="s">
        <v>1636</v>
      </c>
      <c r="B339" s="4" t="s">
        <v>1381</v>
      </c>
      <c r="C339" s="5" t="s">
        <v>987</v>
      </c>
      <c r="D339" s="4" t="s">
        <v>1500</v>
      </c>
      <c r="E339" s="9">
        <v>3027390</v>
      </c>
      <c r="F339" s="13">
        <f t="shared" si="5"/>
        <v>6.2165436720278263E-4</v>
      </c>
    </row>
    <row r="340" spans="1:6" x14ac:dyDescent="0.25">
      <c r="A340" s="5" t="s">
        <v>1636</v>
      </c>
      <c r="B340" s="4" t="s">
        <v>1377</v>
      </c>
      <c r="C340" s="5" t="s">
        <v>988</v>
      </c>
      <c r="D340" s="4" t="s">
        <v>1515</v>
      </c>
      <c r="E340" s="9">
        <v>4059760</v>
      </c>
      <c r="F340" s="13">
        <f t="shared" si="5"/>
        <v>8.3364466877249661E-4</v>
      </c>
    </row>
    <row r="341" spans="1:6" x14ac:dyDescent="0.25">
      <c r="A341" s="5" t="s">
        <v>1636</v>
      </c>
      <c r="B341" s="4" t="s">
        <v>1349</v>
      </c>
      <c r="C341" s="5" t="s">
        <v>989</v>
      </c>
      <c r="D341" s="4" t="s">
        <v>1499</v>
      </c>
      <c r="E341" s="9">
        <v>5069043</v>
      </c>
      <c r="F341" s="13">
        <f t="shared" si="5"/>
        <v>1.0408942087040964E-3</v>
      </c>
    </row>
    <row r="342" spans="1:6" x14ac:dyDescent="0.25">
      <c r="A342" s="5" t="s">
        <v>1636</v>
      </c>
      <c r="B342" s="4" t="s">
        <v>1390</v>
      </c>
      <c r="C342" s="5" t="s">
        <v>990</v>
      </c>
      <c r="D342" s="4" t="s">
        <v>1500</v>
      </c>
      <c r="E342" s="9">
        <v>8023172</v>
      </c>
      <c r="F342" s="13">
        <f t="shared" si="5"/>
        <v>1.6475049176416265E-3</v>
      </c>
    </row>
    <row r="343" spans="1:6" x14ac:dyDescent="0.25">
      <c r="A343" s="5" t="s">
        <v>1636</v>
      </c>
      <c r="B343" s="4" t="s">
        <v>1654</v>
      </c>
      <c r="C343" s="5" t="s">
        <v>991</v>
      </c>
      <c r="D343" s="4" t="s">
        <v>1500</v>
      </c>
      <c r="E343" s="9">
        <v>11744422</v>
      </c>
      <c r="F343" s="13">
        <f t="shared" si="5"/>
        <v>2.4116388131599953E-3</v>
      </c>
    </row>
    <row r="344" spans="1:6" x14ac:dyDescent="0.25">
      <c r="A344" s="5" t="s">
        <v>1636</v>
      </c>
      <c r="B344" s="4" t="s">
        <v>1484</v>
      </c>
      <c r="C344" s="5" t="s">
        <v>992</v>
      </c>
      <c r="D344" s="4" t="s">
        <v>1524</v>
      </c>
      <c r="E344" s="9">
        <v>207962</v>
      </c>
      <c r="F344" s="13">
        <f t="shared" si="5"/>
        <v>4.27036112004813E-5</v>
      </c>
    </row>
    <row r="345" spans="1:6" x14ac:dyDescent="0.25">
      <c r="A345" s="5" t="s">
        <v>1636</v>
      </c>
      <c r="B345" s="4" t="s">
        <v>1040</v>
      </c>
      <c r="C345" s="5" t="s">
        <v>993</v>
      </c>
      <c r="D345" s="4" t="s">
        <v>1499</v>
      </c>
      <c r="E345" s="9">
        <v>6516250</v>
      </c>
      <c r="F345" s="13">
        <f t="shared" si="5"/>
        <v>1.3380685244666634E-3</v>
      </c>
    </row>
    <row r="346" spans="1:6" x14ac:dyDescent="0.25">
      <c r="A346" s="5" t="s">
        <v>1636</v>
      </c>
      <c r="B346" s="4" t="s">
        <v>1040</v>
      </c>
      <c r="C346" s="5" t="s">
        <v>994</v>
      </c>
      <c r="D346" s="4" t="s">
        <v>1499</v>
      </c>
      <c r="E346" s="9">
        <v>3369026</v>
      </c>
      <c r="F346" s="13">
        <f t="shared" si="5"/>
        <v>6.918070437306465E-4</v>
      </c>
    </row>
    <row r="347" spans="1:6" x14ac:dyDescent="0.25">
      <c r="A347" s="5" t="s">
        <v>1636</v>
      </c>
      <c r="B347" s="4" t="s">
        <v>1654</v>
      </c>
      <c r="C347" s="5" t="s">
        <v>995</v>
      </c>
      <c r="D347" s="4" t="s">
        <v>1500</v>
      </c>
      <c r="E347" s="9">
        <v>6435147</v>
      </c>
      <c r="F347" s="13">
        <f t="shared" si="5"/>
        <v>1.321414563746952E-3</v>
      </c>
    </row>
    <row r="348" spans="1:6" x14ac:dyDescent="0.25">
      <c r="A348" s="5" t="s">
        <v>1636</v>
      </c>
      <c r="B348" s="4" t="s">
        <v>1495</v>
      </c>
      <c r="C348" s="5" t="s">
        <v>996</v>
      </c>
      <c r="D348" s="4" t="s">
        <v>1498</v>
      </c>
      <c r="E348" s="9">
        <v>5162808</v>
      </c>
      <c r="F348" s="13">
        <f t="shared" si="5"/>
        <v>1.0601482267661132E-3</v>
      </c>
    </row>
    <row r="349" spans="1:6" x14ac:dyDescent="0.25">
      <c r="A349" s="5" t="s">
        <v>1636</v>
      </c>
      <c r="B349" s="4" t="s">
        <v>1398</v>
      </c>
      <c r="C349" s="5" t="s">
        <v>997</v>
      </c>
      <c r="D349" s="4" t="s">
        <v>1526</v>
      </c>
      <c r="E349" s="9">
        <v>3077376</v>
      </c>
      <c r="F349" s="13">
        <f t="shared" si="5"/>
        <v>6.3191865928242821E-4</v>
      </c>
    </row>
    <row r="350" spans="1:6" x14ac:dyDescent="0.25">
      <c r="A350" s="5" t="s">
        <v>1636</v>
      </c>
      <c r="B350" s="4" t="s">
        <v>1640</v>
      </c>
      <c r="C350" s="5" t="s">
        <v>998</v>
      </c>
      <c r="D350" s="4" t="s">
        <v>1500</v>
      </c>
      <c r="E350" s="9">
        <v>5018750</v>
      </c>
      <c r="F350" s="13">
        <f t="shared" si="5"/>
        <v>1.0305668762197685E-3</v>
      </c>
    </row>
    <row r="351" spans="1:6" x14ac:dyDescent="0.25">
      <c r="A351" s="5" t="s">
        <v>1636</v>
      </c>
      <c r="B351" s="4" t="s">
        <v>1322</v>
      </c>
      <c r="C351" s="5" t="s">
        <v>999</v>
      </c>
      <c r="D351" s="4" t="s">
        <v>1501</v>
      </c>
      <c r="E351" s="9">
        <v>4160760</v>
      </c>
      <c r="F351" s="13">
        <f t="shared" si="5"/>
        <v>8.543843458829717E-4</v>
      </c>
    </row>
    <row r="352" spans="1:6" x14ac:dyDescent="0.25">
      <c r="A352" s="5" t="s">
        <v>434</v>
      </c>
      <c r="B352" s="4" t="s">
        <v>1674</v>
      </c>
      <c r="C352" s="5" t="s">
        <v>1674</v>
      </c>
      <c r="D352" s="4" t="s">
        <v>1674</v>
      </c>
      <c r="E352" s="9">
        <v>36200160.75</v>
      </c>
      <c r="F352" s="13">
        <f t="shared" si="5"/>
        <v>7.4334618346761595E-3</v>
      </c>
    </row>
    <row r="353" spans="1:6" x14ac:dyDescent="0.25">
      <c r="A353" s="5" t="s">
        <v>763</v>
      </c>
      <c r="B353" s="4" t="s">
        <v>1674</v>
      </c>
      <c r="C353" s="5" t="s">
        <v>1674</v>
      </c>
      <c r="D353" s="4" t="s">
        <v>1674</v>
      </c>
      <c r="E353" s="9">
        <v>15929890.460000001</v>
      </c>
      <c r="F353" s="13">
        <f t="shared" si="5"/>
        <v>3.271096876689473E-3</v>
      </c>
    </row>
    <row r="354" spans="1:6" x14ac:dyDescent="0.25">
      <c r="A354" s="5" t="s">
        <v>1634</v>
      </c>
      <c r="B354" s="4" t="s">
        <v>1119</v>
      </c>
      <c r="C354" s="5" t="s">
        <v>590</v>
      </c>
      <c r="D354" s="4" t="s">
        <v>1516</v>
      </c>
      <c r="E354" s="9">
        <v>4759958.26</v>
      </c>
      <c r="F354" s="13">
        <f t="shared" si="5"/>
        <v>9.774257165518674E-4</v>
      </c>
    </row>
    <row r="355" spans="1:6" x14ac:dyDescent="0.25">
      <c r="A355" s="5" t="s">
        <v>1634</v>
      </c>
      <c r="B355" s="4" t="s">
        <v>1111</v>
      </c>
      <c r="C355" s="5" t="s">
        <v>591</v>
      </c>
      <c r="D355" s="4" t="s">
        <v>1497</v>
      </c>
      <c r="E355" s="9">
        <v>2379461.4900000002</v>
      </c>
      <c r="F355" s="13">
        <f t="shared" si="5"/>
        <v>4.8860656435059256E-4</v>
      </c>
    </row>
    <row r="356" spans="1:6" x14ac:dyDescent="0.25">
      <c r="A356" s="5" t="s">
        <v>1634</v>
      </c>
      <c r="B356" s="4" t="s">
        <v>1046</v>
      </c>
      <c r="C356" s="5" t="s">
        <v>382</v>
      </c>
      <c r="D356" s="4" t="s">
        <v>1500</v>
      </c>
      <c r="E356" s="9">
        <v>5133700</v>
      </c>
      <c r="F356" s="13">
        <f t="shared" si="5"/>
        <v>1.0541710928915419E-3</v>
      </c>
    </row>
    <row r="357" spans="1:6" x14ac:dyDescent="0.25">
      <c r="A357" s="5" t="s">
        <v>1634</v>
      </c>
      <c r="B357" s="4" t="s">
        <v>1048</v>
      </c>
      <c r="C357" s="5" t="s">
        <v>592</v>
      </c>
      <c r="D357" s="4" t="s">
        <v>1500</v>
      </c>
      <c r="E357" s="9">
        <v>4960000</v>
      </c>
      <c r="F357" s="13">
        <f t="shared" si="5"/>
        <v>1.0185029551282793E-3</v>
      </c>
    </row>
    <row r="358" spans="1:6" x14ac:dyDescent="0.25">
      <c r="A358" s="5" t="s">
        <v>1634</v>
      </c>
      <c r="B358" s="4" t="s">
        <v>1194</v>
      </c>
      <c r="C358" s="5" t="s">
        <v>593</v>
      </c>
      <c r="D358" s="4" t="s">
        <v>1497</v>
      </c>
      <c r="E358" s="9">
        <v>6071516.2999999998</v>
      </c>
      <c r="F358" s="13">
        <f t="shared" si="5"/>
        <v>1.2467454221087736E-3</v>
      </c>
    </row>
    <row r="359" spans="1:6" x14ac:dyDescent="0.25">
      <c r="A359" s="5" t="s">
        <v>1634</v>
      </c>
      <c r="B359" s="4" t="s">
        <v>1112</v>
      </c>
      <c r="C359" s="5" t="s">
        <v>594</v>
      </c>
      <c r="D359" s="4" t="s">
        <v>1500</v>
      </c>
      <c r="E359" s="9">
        <v>1006200</v>
      </c>
      <c r="F359" s="13">
        <f t="shared" si="5"/>
        <v>2.0661646642138604E-4</v>
      </c>
    </row>
    <row r="360" spans="1:6" x14ac:dyDescent="0.25">
      <c r="A360" s="5" t="s">
        <v>1634</v>
      </c>
      <c r="B360" s="4" t="s">
        <v>1315</v>
      </c>
      <c r="C360" s="5" t="s">
        <v>373</v>
      </c>
      <c r="D360" s="4" t="s">
        <v>1496</v>
      </c>
      <c r="E360" s="9">
        <v>8587366.5199999996</v>
      </c>
      <c r="F360" s="13">
        <f t="shared" si="5"/>
        <v>1.7633585035059774E-3</v>
      </c>
    </row>
    <row r="361" spans="1:6" x14ac:dyDescent="0.25">
      <c r="A361" s="5" t="s">
        <v>1634</v>
      </c>
      <c r="B361" s="4" t="s">
        <v>1093</v>
      </c>
      <c r="C361" s="5" t="s">
        <v>391</v>
      </c>
      <c r="D361" s="4" t="s">
        <v>1500</v>
      </c>
      <c r="E361" s="9">
        <v>5560000</v>
      </c>
      <c r="F361" s="13">
        <f t="shared" si="5"/>
        <v>1.1417089577647648E-3</v>
      </c>
    </row>
    <row r="362" spans="1:6" x14ac:dyDescent="0.25">
      <c r="A362" s="5" t="s">
        <v>1634</v>
      </c>
      <c r="B362" s="4" t="s">
        <v>1302</v>
      </c>
      <c r="C362" s="5" t="s">
        <v>595</v>
      </c>
      <c r="D362" s="4" t="s">
        <v>1499</v>
      </c>
      <c r="E362" s="9">
        <v>502799.99999999994</v>
      </c>
      <c r="F362" s="13">
        <f t="shared" si="5"/>
        <v>1.0324663020937476E-4</v>
      </c>
    </row>
    <row r="363" spans="1:6" x14ac:dyDescent="0.25">
      <c r="A363" s="5" t="s">
        <v>1634</v>
      </c>
      <c r="B363" s="4" t="s">
        <v>1135</v>
      </c>
      <c r="C363" s="5" t="s">
        <v>398</v>
      </c>
      <c r="D363" s="4" t="s">
        <v>1500</v>
      </c>
      <c r="E363" s="9">
        <v>4710000</v>
      </c>
      <c r="F363" s="13">
        <f t="shared" si="5"/>
        <v>9.6716712069641044E-4</v>
      </c>
    </row>
    <row r="364" spans="1:6" x14ac:dyDescent="0.25">
      <c r="A364" s="5" t="s">
        <v>1634</v>
      </c>
      <c r="B364" s="4" t="s">
        <v>1180</v>
      </c>
      <c r="C364" s="5" t="s">
        <v>406</v>
      </c>
      <c r="D364" s="4" t="s">
        <v>1500</v>
      </c>
      <c r="E364" s="9">
        <v>4197000</v>
      </c>
      <c r="F364" s="13">
        <f t="shared" si="5"/>
        <v>8.6182598844221543E-4</v>
      </c>
    </row>
    <row r="365" spans="1:6" x14ac:dyDescent="0.25">
      <c r="A365" s="5" t="s">
        <v>1634</v>
      </c>
      <c r="B365" s="4" t="s">
        <v>1053</v>
      </c>
      <c r="C365" s="5" t="s">
        <v>596</v>
      </c>
      <c r="D365" s="4" t="s">
        <v>1504</v>
      </c>
      <c r="E365" s="9">
        <v>3319980.64</v>
      </c>
      <c r="F365" s="13">
        <f t="shared" si="5"/>
        <v>6.8173590580820084E-4</v>
      </c>
    </row>
    <row r="366" spans="1:6" x14ac:dyDescent="0.25">
      <c r="A366" s="5" t="s">
        <v>1634</v>
      </c>
      <c r="B366" s="4" t="s">
        <v>1244</v>
      </c>
      <c r="C366" s="5" t="s">
        <v>415</v>
      </c>
      <c r="D366" s="4" t="s">
        <v>1500</v>
      </c>
      <c r="E366" s="9">
        <v>22448500</v>
      </c>
      <c r="F366" s="13">
        <f t="shared" si="5"/>
        <v>4.6096499169752374E-3</v>
      </c>
    </row>
    <row r="367" spans="1:6" x14ac:dyDescent="0.25">
      <c r="A367" s="5" t="s">
        <v>1634</v>
      </c>
      <c r="B367" s="4" t="s">
        <v>1245</v>
      </c>
      <c r="C367" s="5" t="s">
        <v>597</v>
      </c>
      <c r="D367" s="4" t="s">
        <v>1500</v>
      </c>
      <c r="E367" s="9">
        <v>2152000</v>
      </c>
      <c r="F367" s="13">
        <f t="shared" si="5"/>
        <v>4.4189886278952768E-4</v>
      </c>
    </row>
    <row r="368" spans="1:6" x14ac:dyDescent="0.25">
      <c r="A368" s="5" t="s">
        <v>1634</v>
      </c>
      <c r="B368" s="4" t="s">
        <v>1274</v>
      </c>
      <c r="C368" s="5" t="s">
        <v>598</v>
      </c>
      <c r="D368" s="4" t="s">
        <v>1503</v>
      </c>
      <c r="E368" s="9">
        <v>7196700.3600000003</v>
      </c>
      <c r="F368" s="13">
        <f t="shared" si="5"/>
        <v>1.4777944725469258E-3</v>
      </c>
    </row>
    <row r="369" spans="1:6" x14ac:dyDescent="0.25">
      <c r="A369" s="5" t="s">
        <v>1634</v>
      </c>
      <c r="B369" s="4" t="s">
        <v>1018</v>
      </c>
      <c r="C369" s="5" t="s">
        <v>377</v>
      </c>
      <c r="D369" s="4" t="s">
        <v>1500</v>
      </c>
      <c r="E369" s="9">
        <v>8877000</v>
      </c>
      <c r="F369" s="13">
        <f t="shared" si="5"/>
        <v>1.8228328090068016E-3</v>
      </c>
    </row>
    <row r="370" spans="1:6" x14ac:dyDescent="0.25">
      <c r="A370" s="5" t="s">
        <v>1634</v>
      </c>
      <c r="B370" s="4" t="s">
        <v>1189</v>
      </c>
      <c r="C370" s="5" t="s">
        <v>409</v>
      </c>
      <c r="D370" s="4" t="s">
        <v>1500</v>
      </c>
      <c r="E370" s="9">
        <v>7306500</v>
      </c>
      <c r="F370" s="13">
        <f t="shared" si="5"/>
        <v>1.5003410971058011E-3</v>
      </c>
    </row>
    <row r="371" spans="1:6" x14ac:dyDescent="0.25">
      <c r="A371" s="5" t="s">
        <v>1634</v>
      </c>
      <c r="B371" s="4" t="s">
        <v>1249</v>
      </c>
      <c r="C371" s="5" t="s">
        <v>599</v>
      </c>
      <c r="D371" s="4" t="s">
        <v>1503</v>
      </c>
      <c r="E371" s="9">
        <v>3905266.19</v>
      </c>
      <c r="F371" s="13">
        <f t="shared" si="5"/>
        <v>8.0192039416886218E-4</v>
      </c>
    </row>
    <row r="372" spans="1:6" x14ac:dyDescent="0.25">
      <c r="A372" s="5" t="s">
        <v>1634</v>
      </c>
      <c r="B372" s="4" t="s">
        <v>1002</v>
      </c>
      <c r="C372" s="5" t="s">
        <v>314</v>
      </c>
      <c r="D372" s="4" t="s">
        <v>1497</v>
      </c>
      <c r="E372" s="9">
        <v>1629979.29</v>
      </c>
      <c r="F372" s="13">
        <f t="shared" si="5"/>
        <v>3.3470538783526101E-4</v>
      </c>
    </row>
    <row r="373" spans="1:6" x14ac:dyDescent="0.25">
      <c r="A373" s="5" t="s">
        <v>1634</v>
      </c>
      <c r="B373" s="4" t="s">
        <v>1013</v>
      </c>
      <c r="C373" s="5" t="s">
        <v>600</v>
      </c>
      <c r="D373" s="4" t="s">
        <v>1499</v>
      </c>
      <c r="E373" s="9">
        <v>10204920</v>
      </c>
      <c r="F373" s="13">
        <f t="shared" si="5"/>
        <v>2.0955123340418713E-3</v>
      </c>
    </row>
    <row r="374" spans="1:6" x14ac:dyDescent="0.25">
      <c r="A374" s="5" t="s">
        <v>1634</v>
      </c>
      <c r="B374" s="4" t="s">
        <v>1020</v>
      </c>
      <c r="C374" s="5" t="s">
        <v>601</v>
      </c>
      <c r="D374" s="4" t="s">
        <v>1497</v>
      </c>
      <c r="E374" s="9">
        <v>4296469.34</v>
      </c>
      <c r="F374" s="13">
        <f t="shared" si="5"/>
        <v>8.8225135471936447E-4</v>
      </c>
    </row>
    <row r="375" spans="1:6" x14ac:dyDescent="0.25">
      <c r="A375" s="5" t="s">
        <v>1634</v>
      </c>
      <c r="B375" s="4" t="s">
        <v>1045</v>
      </c>
      <c r="C375" s="5" t="s">
        <v>602</v>
      </c>
      <c r="D375" s="4" t="s">
        <v>1508</v>
      </c>
      <c r="E375" s="9">
        <v>4786080.1399999997</v>
      </c>
      <c r="F375" s="13">
        <f t="shared" si="5"/>
        <v>9.827896705787841E-4</v>
      </c>
    </row>
    <row r="376" spans="1:6" x14ac:dyDescent="0.25">
      <c r="A376" s="5" t="s">
        <v>1634</v>
      </c>
      <c r="B376" s="4" t="s">
        <v>1058</v>
      </c>
      <c r="C376" s="5" t="s">
        <v>603</v>
      </c>
      <c r="D376" s="4" t="s">
        <v>1497</v>
      </c>
      <c r="E376" s="9">
        <v>2700255.29</v>
      </c>
      <c r="F376" s="13">
        <f t="shared" si="5"/>
        <v>5.544794339648728E-4</v>
      </c>
    </row>
    <row r="377" spans="1:6" x14ac:dyDescent="0.25">
      <c r="A377" s="5" t="s">
        <v>1634</v>
      </c>
      <c r="B377" s="4" t="s">
        <v>1150</v>
      </c>
      <c r="C377" s="5" t="s">
        <v>341</v>
      </c>
      <c r="D377" s="4" t="s">
        <v>1497</v>
      </c>
      <c r="E377" s="9">
        <v>5763691.54</v>
      </c>
      <c r="F377" s="13">
        <f t="shared" si="5"/>
        <v>1.1835356584552145E-3</v>
      </c>
    </row>
    <row r="378" spans="1:6" x14ac:dyDescent="0.25">
      <c r="A378" s="5" t="s">
        <v>1634</v>
      </c>
      <c r="B378" s="4" t="s">
        <v>1087</v>
      </c>
      <c r="C378" s="5" t="s">
        <v>389</v>
      </c>
      <c r="D378" s="4" t="s">
        <v>1499</v>
      </c>
      <c r="E378" s="9">
        <v>2902500</v>
      </c>
      <c r="F378" s="13">
        <f t="shared" si="5"/>
        <v>5.9600903775399816E-4</v>
      </c>
    </row>
    <row r="379" spans="1:6" x14ac:dyDescent="0.25">
      <c r="A379" s="5" t="s">
        <v>1634</v>
      </c>
      <c r="B379" s="4" t="s">
        <v>1161</v>
      </c>
      <c r="C379" s="5" t="s">
        <v>604</v>
      </c>
      <c r="D379" s="4" t="s">
        <v>1497</v>
      </c>
      <c r="E379" s="9">
        <v>4128991.86</v>
      </c>
      <c r="F379" s="13">
        <f t="shared" si="5"/>
        <v>8.4786096998197796E-4</v>
      </c>
    </row>
    <row r="380" spans="1:6" x14ac:dyDescent="0.25">
      <c r="A380" s="5" t="s">
        <v>1634</v>
      </c>
      <c r="B380" s="4" t="s">
        <v>1166</v>
      </c>
      <c r="C380" s="5" t="s">
        <v>605</v>
      </c>
      <c r="D380" s="4" t="s">
        <v>1497</v>
      </c>
      <c r="E380" s="9">
        <v>2438899.86</v>
      </c>
      <c r="F380" s="13">
        <f t="shared" si="5"/>
        <v>5.0081183763547312E-4</v>
      </c>
    </row>
    <row r="381" spans="1:6" x14ac:dyDescent="0.25">
      <c r="A381" s="5" t="s">
        <v>1634</v>
      </c>
      <c r="B381" s="4" t="s">
        <v>1140</v>
      </c>
      <c r="C381" s="5" t="s">
        <v>606</v>
      </c>
      <c r="D381" s="4" t="s">
        <v>1497</v>
      </c>
      <c r="E381" s="9">
        <v>2677135.0099999998</v>
      </c>
      <c r="F381" s="13">
        <f t="shared" si="5"/>
        <v>5.4973183850047893E-4</v>
      </c>
    </row>
    <row r="382" spans="1:6" x14ac:dyDescent="0.25">
      <c r="A382" s="5" t="s">
        <v>1634</v>
      </c>
      <c r="B382" s="4" t="s">
        <v>1215</v>
      </c>
      <c r="C382" s="5" t="s">
        <v>353</v>
      </c>
      <c r="D382" s="4" t="s">
        <v>1497</v>
      </c>
      <c r="E382" s="9">
        <v>8477202.4499999899</v>
      </c>
      <c r="F382" s="13">
        <f t="shared" si="5"/>
        <v>1.7407370456745321E-3</v>
      </c>
    </row>
    <row r="383" spans="1:6" x14ac:dyDescent="0.25">
      <c r="A383" s="5" t="s">
        <v>1634</v>
      </c>
      <c r="B383" s="4" t="s">
        <v>1216</v>
      </c>
      <c r="C383" s="5" t="s">
        <v>354</v>
      </c>
      <c r="D383" s="4" t="s">
        <v>1497</v>
      </c>
      <c r="E383" s="9">
        <v>865353.31</v>
      </c>
      <c r="F383" s="13">
        <f t="shared" si="5"/>
        <v>1.7769453698891896E-4</v>
      </c>
    </row>
    <row r="384" spans="1:6" x14ac:dyDescent="0.25">
      <c r="A384" s="5" t="s">
        <v>1634</v>
      </c>
      <c r="B384" s="4" t="s">
        <v>1218</v>
      </c>
      <c r="C384" s="5" t="s">
        <v>607</v>
      </c>
      <c r="D384" s="4" t="s">
        <v>1497</v>
      </c>
      <c r="E384" s="9">
        <v>3943649.1499999994</v>
      </c>
      <c r="F384" s="13">
        <f t="shared" si="5"/>
        <v>8.0980207928712231E-4</v>
      </c>
    </row>
    <row r="385" spans="1:6" x14ac:dyDescent="0.25">
      <c r="A385" s="5" t="s">
        <v>1634</v>
      </c>
      <c r="B385" s="4" t="s">
        <v>1237</v>
      </c>
      <c r="C385" s="5" t="s">
        <v>359</v>
      </c>
      <c r="D385" s="4" t="s">
        <v>1512</v>
      </c>
      <c r="E385" s="9">
        <v>10429489.75</v>
      </c>
      <c r="F385" s="13">
        <f t="shared" si="5"/>
        <v>2.1416262360594959E-3</v>
      </c>
    </row>
    <row r="386" spans="1:6" x14ac:dyDescent="0.25">
      <c r="A386" s="5" t="s">
        <v>1634</v>
      </c>
      <c r="B386" s="4" t="s">
        <v>1292</v>
      </c>
      <c r="C386" s="5" t="s">
        <v>426</v>
      </c>
      <c r="D386" s="4" t="s">
        <v>1515</v>
      </c>
      <c r="E386" s="9">
        <v>1885000</v>
      </c>
      <c r="F386" s="13">
        <f t="shared" si="5"/>
        <v>3.8707219161629165E-4</v>
      </c>
    </row>
    <row r="387" spans="1:6" x14ac:dyDescent="0.25">
      <c r="A387" s="5" t="s">
        <v>1634</v>
      </c>
      <c r="B387" s="4" t="s">
        <v>1149</v>
      </c>
      <c r="C387" s="5" t="s">
        <v>340</v>
      </c>
      <c r="D387" s="4" t="s">
        <v>1497</v>
      </c>
      <c r="E387" s="9">
        <v>2761716.68</v>
      </c>
      <c r="F387" s="13">
        <f t="shared" ref="F387:F450" si="6">E387/$E$752</f>
        <v>5.6710012092884296E-4</v>
      </c>
    </row>
    <row r="388" spans="1:6" x14ac:dyDescent="0.25">
      <c r="A388" s="5" t="s">
        <v>1634</v>
      </c>
      <c r="B388" s="4" t="s">
        <v>1171</v>
      </c>
      <c r="C388" s="5" t="s">
        <v>608</v>
      </c>
      <c r="D388" s="4" t="s">
        <v>1499</v>
      </c>
      <c r="E388" s="9">
        <v>9439500</v>
      </c>
      <c r="F388" s="13">
        <f t="shared" si="6"/>
        <v>1.9383384364785067E-3</v>
      </c>
    </row>
    <row r="389" spans="1:6" x14ac:dyDescent="0.25">
      <c r="A389" s="5" t="s">
        <v>1634</v>
      </c>
      <c r="B389" s="4" t="s">
        <v>1169</v>
      </c>
      <c r="C389" s="5" t="s">
        <v>404</v>
      </c>
      <c r="D389" s="4" t="s">
        <v>1499</v>
      </c>
      <c r="E389" s="9">
        <v>8435000</v>
      </c>
      <c r="F389" s="13">
        <f t="shared" si="6"/>
        <v>1.7320710537312572E-3</v>
      </c>
    </row>
    <row r="390" spans="1:6" x14ac:dyDescent="0.25">
      <c r="A390" s="5" t="s">
        <v>1634</v>
      </c>
      <c r="B390" s="4" t="s">
        <v>1224</v>
      </c>
      <c r="C390" s="5" t="s">
        <v>609</v>
      </c>
      <c r="D390" s="4" t="s">
        <v>1497</v>
      </c>
      <c r="E390" s="9">
        <v>3041221.52</v>
      </c>
      <c r="F390" s="13">
        <f t="shared" si="6"/>
        <v>6.2449457768542691E-4</v>
      </c>
    </row>
    <row r="391" spans="1:6" x14ac:dyDescent="0.25">
      <c r="A391" s="5" t="s">
        <v>1634</v>
      </c>
      <c r="B391" s="4" t="s">
        <v>1156</v>
      </c>
      <c r="C391" s="5" t="s">
        <v>610</v>
      </c>
      <c r="D391" s="4" t="s">
        <v>1497</v>
      </c>
      <c r="E391" s="9">
        <v>1887481.34</v>
      </c>
      <c r="F391" s="13">
        <f t="shared" si="6"/>
        <v>3.8758171825392835E-4</v>
      </c>
    </row>
    <row r="392" spans="1:6" x14ac:dyDescent="0.25">
      <c r="A392" s="5" t="s">
        <v>1634</v>
      </c>
      <c r="B392" s="4" t="s">
        <v>1146</v>
      </c>
      <c r="C392" s="5" t="s">
        <v>611</v>
      </c>
      <c r="D392" s="4" t="s">
        <v>1503</v>
      </c>
      <c r="E392" s="9">
        <v>2879739.09</v>
      </c>
      <c r="F392" s="13">
        <f t="shared" si="6"/>
        <v>5.9133523652488346E-4</v>
      </c>
    </row>
    <row r="393" spans="1:6" x14ac:dyDescent="0.25">
      <c r="A393" s="5" t="s">
        <v>1634</v>
      </c>
      <c r="B393" s="4" t="s">
        <v>1256</v>
      </c>
      <c r="C393" s="5" t="s">
        <v>612</v>
      </c>
      <c r="D393" s="4" t="s">
        <v>1503</v>
      </c>
      <c r="E393" s="9">
        <v>1917368.67</v>
      </c>
      <c r="F393" s="13">
        <f t="shared" si="6"/>
        <v>3.9371888235189087E-4</v>
      </c>
    </row>
    <row r="394" spans="1:6" x14ac:dyDescent="0.25">
      <c r="A394" s="5" t="s">
        <v>1634</v>
      </c>
      <c r="B394" s="4" t="s">
        <v>1306</v>
      </c>
      <c r="C394" s="5" t="s">
        <v>328</v>
      </c>
      <c r="D394" s="4" t="s">
        <v>1497</v>
      </c>
      <c r="E394" s="9">
        <v>4269543.8600000003</v>
      </c>
      <c r="F394" s="13">
        <f t="shared" si="6"/>
        <v>8.7672238678625019E-4</v>
      </c>
    </row>
    <row r="395" spans="1:6" x14ac:dyDescent="0.25">
      <c r="A395" s="5" t="s">
        <v>1634</v>
      </c>
      <c r="B395" s="4" t="s">
        <v>1040</v>
      </c>
      <c r="C395" s="5" t="s">
        <v>381</v>
      </c>
      <c r="D395" s="4" t="s">
        <v>1499</v>
      </c>
      <c r="E395" s="9">
        <v>5118000</v>
      </c>
      <c r="F395" s="13">
        <f t="shared" si="6"/>
        <v>1.0509472024892205E-3</v>
      </c>
    </row>
    <row r="396" spans="1:6" x14ac:dyDescent="0.25">
      <c r="A396" s="5" t="s">
        <v>1634</v>
      </c>
      <c r="B396" s="4" t="s">
        <v>1211</v>
      </c>
      <c r="C396" s="5" t="s">
        <v>613</v>
      </c>
      <c r="D396" s="4" t="s">
        <v>1497</v>
      </c>
      <c r="E396" s="9">
        <v>6134771.9299999997</v>
      </c>
      <c r="F396" s="13">
        <f t="shared" si="6"/>
        <v>1.2597345443030278E-3</v>
      </c>
    </row>
    <row r="397" spans="1:6" x14ac:dyDescent="0.25">
      <c r="A397" s="5" t="s">
        <v>1634</v>
      </c>
      <c r="B397" s="4" t="s">
        <v>1276</v>
      </c>
      <c r="C397" s="5" t="s">
        <v>614</v>
      </c>
      <c r="D397" s="4" t="s">
        <v>1509</v>
      </c>
      <c r="E397" s="9">
        <v>3062982.51</v>
      </c>
      <c r="F397" s="13">
        <f t="shared" si="6"/>
        <v>6.2896305200428116E-4</v>
      </c>
    </row>
    <row r="398" spans="1:6" x14ac:dyDescent="0.25">
      <c r="A398" s="5" t="s">
        <v>1634</v>
      </c>
      <c r="B398" s="4" t="s">
        <v>1084</v>
      </c>
      <c r="C398" s="5" t="s">
        <v>615</v>
      </c>
      <c r="D398" s="4" t="s">
        <v>1503</v>
      </c>
      <c r="E398" s="9">
        <v>4597281.12</v>
      </c>
      <c r="F398" s="13">
        <f t="shared" si="6"/>
        <v>9.4402104965230762E-4</v>
      </c>
    </row>
    <row r="399" spans="1:6" x14ac:dyDescent="0.25">
      <c r="A399" s="5" t="s">
        <v>1634</v>
      </c>
      <c r="B399" s="4" t="s">
        <v>1073</v>
      </c>
      <c r="C399" s="5" t="s">
        <v>616</v>
      </c>
      <c r="D399" s="4" t="s">
        <v>1497</v>
      </c>
      <c r="E399" s="9">
        <v>4665093.2</v>
      </c>
      <c r="F399" s="13">
        <f t="shared" si="6"/>
        <v>9.5794580849775028E-4</v>
      </c>
    </row>
    <row r="400" spans="1:6" x14ac:dyDescent="0.25">
      <c r="A400" s="5" t="s">
        <v>1634</v>
      </c>
      <c r="B400" s="4" t="s">
        <v>1286</v>
      </c>
      <c r="C400" s="5" t="s">
        <v>366</v>
      </c>
      <c r="D400" s="4" t="s">
        <v>1497</v>
      </c>
      <c r="E400" s="9">
        <v>1549447.52</v>
      </c>
      <c r="F400" s="13">
        <f t="shared" si="6"/>
        <v>3.1816872539035962E-4</v>
      </c>
    </row>
    <row r="401" spans="1:6" x14ac:dyDescent="0.25">
      <c r="A401" s="5" t="s">
        <v>1634</v>
      </c>
      <c r="B401" s="4" t="s">
        <v>1113</v>
      </c>
      <c r="C401" s="5" t="s">
        <v>617</v>
      </c>
      <c r="D401" s="4" t="s">
        <v>1503</v>
      </c>
      <c r="E401" s="9">
        <v>1048893.73</v>
      </c>
      <c r="F401" s="13">
        <f t="shared" si="6"/>
        <v>2.1538333943962168E-4</v>
      </c>
    </row>
    <row r="402" spans="1:6" x14ac:dyDescent="0.25">
      <c r="A402" s="5" t="s">
        <v>1634</v>
      </c>
      <c r="B402" s="4" t="s">
        <v>1295</v>
      </c>
      <c r="C402" s="5" t="s">
        <v>618</v>
      </c>
      <c r="D402" s="4" t="s">
        <v>1497</v>
      </c>
      <c r="E402" s="9">
        <v>3181884.3</v>
      </c>
      <c r="F402" s="13">
        <f t="shared" si="6"/>
        <v>6.5337874242465249E-4</v>
      </c>
    </row>
    <row r="403" spans="1:6" x14ac:dyDescent="0.25">
      <c r="A403" s="5" t="s">
        <v>1634</v>
      </c>
      <c r="B403" s="4" t="s">
        <v>1177</v>
      </c>
      <c r="C403" s="5" t="s">
        <v>619</v>
      </c>
      <c r="D403" s="4" t="s">
        <v>1497</v>
      </c>
      <c r="E403" s="9">
        <v>3125427.48</v>
      </c>
      <c r="F403" s="13">
        <f t="shared" si="6"/>
        <v>6.4178571056837321E-4</v>
      </c>
    </row>
    <row r="404" spans="1:6" x14ac:dyDescent="0.25">
      <c r="A404" s="5" t="s">
        <v>1634</v>
      </c>
      <c r="B404" s="4" t="s">
        <v>1042</v>
      </c>
      <c r="C404" s="5" t="s">
        <v>620</v>
      </c>
      <c r="D404" s="4" t="s">
        <v>1497</v>
      </c>
      <c r="E404" s="9">
        <v>3193685.28</v>
      </c>
      <c r="F404" s="13">
        <f t="shared" si="6"/>
        <v>6.5580199504630774E-4</v>
      </c>
    </row>
    <row r="405" spans="1:6" x14ac:dyDescent="0.25">
      <c r="A405" s="5" t="s">
        <v>1634</v>
      </c>
      <c r="B405" s="4" t="s">
        <v>1101</v>
      </c>
      <c r="C405" s="5" t="s">
        <v>621</v>
      </c>
      <c r="D405" s="4" t="s">
        <v>1497</v>
      </c>
      <c r="E405" s="9">
        <v>7082009.54</v>
      </c>
      <c r="F405" s="13">
        <f t="shared" si="6"/>
        <v>1.4542434767614246E-3</v>
      </c>
    </row>
    <row r="406" spans="1:6" x14ac:dyDescent="0.25">
      <c r="A406" s="5" t="s">
        <v>1634</v>
      </c>
      <c r="B406" s="4" t="s">
        <v>1092</v>
      </c>
      <c r="C406" s="5" t="s">
        <v>327</v>
      </c>
      <c r="D406" s="4" t="s">
        <v>1503</v>
      </c>
      <c r="E406" s="9">
        <v>4071234.81</v>
      </c>
      <c r="F406" s="13">
        <f t="shared" si="6"/>
        <v>8.3600094455768526E-4</v>
      </c>
    </row>
    <row r="407" spans="1:6" x14ac:dyDescent="0.25">
      <c r="A407" s="5" t="s">
        <v>1634</v>
      </c>
      <c r="B407" s="4" t="s">
        <v>1056</v>
      </c>
      <c r="C407" s="5" t="s">
        <v>622</v>
      </c>
      <c r="D407" s="4" t="s">
        <v>1499</v>
      </c>
      <c r="E407" s="9">
        <v>3995600</v>
      </c>
      <c r="F407" s="13">
        <f t="shared" si="6"/>
        <v>8.2046984022390184E-4</v>
      </c>
    </row>
    <row r="408" spans="1:6" x14ac:dyDescent="0.25">
      <c r="A408" s="5" t="s">
        <v>1634</v>
      </c>
      <c r="B408" s="4" t="s">
        <v>1041</v>
      </c>
      <c r="C408" s="5" t="s">
        <v>383</v>
      </c>
      <c r="D408" s="4" t="s">
        <v>1502</v>
      </c>
      <c r="E408" s="9">
        <v>8793000</v>
      </c>
      <c r="F408" s="13">
        <f t="shared" si="6"/>
        <v>1.8055839686376936E-3</v>
      </c>
    </row>
    <row r="409" spans="1:6" x14ac:dyDescent="0.25">
      <c r="A409" s="5" t="s">
        <v>1634</v>
      </c>
      <c r="B409" s="4" t="s">
        <v>1255</v>
      </c>
      <c r="C409" s="5" t="s">
        <v>363</v>
      </c>
      <c r="D409" s="4" t="s">
        <v>1503</v>
      </c>
      <c r="E409" s="9">
        <v>2920920.24</v>
      </c>
      <c r="F409" s="13">
        <f t="shared" si="6"/>
        <v>5.997915113173394E-4</v>
      </c>
    </row>
    <row r="410" spans="1:6" x14ac:dyDescent="0.25">
      <c r="A410" s="5" t="s">
        <v>1634</v>
      </c>
      <c r="B410" s="4" t="s">
        <v>1117</v>
      </c>
      <c r="C410" s="5" t="s">
        <v>623</v>
      </c>
      <c r="D410" s="4" t="s">
        <v>1497</v>
      </c>
      <c r="E410" s="9">
        <v>3227975.53</v>
      </c>
      <c r="F410" s="13">
        <f t="shared" si="6"/>
        <v>6.6284326943281729E-4</v>
      </c>
    </row>
    <row r="411" spans="1:6" x14ac:dyDescent="0.25">
      <c r="A411" s="5" t="s">
        <v>1634</v>
      </c>
      <c r="B411" s="4" t="s">
        <v>1223</v>
      </c>
      <c r="C411" s="5" t="s">
        <v>413</v>
      </c>
      <c r="D411" s="4" t="s">
        <v>1499</v>
      </c>
      <c r="E411" s="9">
        <v>2752650</v>
      </c>
      <c r="F411" s="13">
        <f t="shared" si="6"/>
        <v>5.6523833859553597E-4</v>
      </c>
    </row>
    <row r="412" spans="1:6" x14ac:dyDescent="0.25">
      <c r="A412" s="5" t="s">
        <v>1634</v>
      </c>
      <c r="B412" s="4" t="s">
        <v>1247</v>
      </c>
      <c r="C412" s="5" t="s">
        <v>416</v>
      </c>
      <c r="D412" s="4" t="s">
        <v>1499</v>
      </c>
      <c r="E412" s="9">
        <v>19152000</v>
      </c>
      <c r="F412" s="13">
        <f t="shared" si="6"/>
        <v>3.9327356041566142E-3</v>
      </c>
    </row>
    <row r="413" spans="1:6" x14ac:dyDescent="0.25">
      <c r="A413" s="5" t="s">
        <v>1634</v>
      </c>
      <c r="B413" s="4" t="s">
        <v>1005</v>
      </c>
      <c r="C413" s="5" t="s">
        <v>624</v>
      </c>
      <c r="D413" s="4" t="s">
        <v>1499</v>
      </c>
      <c r="E413" s="9">
        <v>2335000</v>
      </c>
      <c r="F413" s="13">
        <f t="shared" si="6"/>
        <v>4.7947669359365571E-4</v>
      </c>
    </row>
    <row r="414" spans="1:6" x14ac:dyDescent="0.25">
      <c r="A414" s="5" t="s">
        <v>1634</v>
      </c>
      <c r="B414" s="4" t="s">
        <v>1207</v>
      </c>
      <c r="C414" s="5" t="s">
        <v>625</v>
      </c>
      <c r="D414" s="4" t="s">
        <v>1497</v>
      </c>
      <c r="E414" s="9">
        <v>3495448.2</v>
      </c>
      <c r="F414" s="13">
        <f t="shared" si="6"/>
        <v>7.1776700024149694E-4</v>
      </c>
    </row>
    <row r="415" spans="1:6" x14ac:dyDescent="0.25">
      <c r="A415" s="5" t="s">
        <v>1634</v>
      </c>
      <c r="B415" s="4" t="s">
        <v>1133</v>
      </c>
      <c r="C415" s="5" t="s">
        <v>336</v>
      </c>
      <c r="D415" s="4" t="s">
        <v>1497</v>
      </c>
      <c r="E415" s="9">
        <v>2454891.38</v>
      </c>
      <c r="F415" s="13">
        <f t="shared" si="6"/>
        <v>5.0409558972760885E-4</v>
      </c>
    </row>
    <row r="416" spans="1:6" x14ac:dyDescent="0.25">
      <c r="A416" s="5" t="s">
        <v>1634</v>
      </c>
      <c r="B416" s="4" t="s">
        <v>1011</v>
      </c>
      <c r="C416" s="5" t="s">
        <v>626</v>
      </c>
      <c r="D416" s="4" t="s">
        <v>1503</v>
      </c>
      <c r="E416" s="9">
        <v>2264350.5099999998</v>
      </c>
      <c r="F416" s="13">
        <f t="shared" si="6"/>
        <v>4.6496929150831177E-4</v>
      </c>
    </row>
    <row r="417" spans="1:6" x14ac:dyDescent="0.25">
      <c r="A417" s="5" t="s">
        <v>1634</v>
      </c>
      <c r="B417" s="4" t="s">
        <v>1008</v>
      </c>
      <c r="C417" s="5" t="s">
        <v>317</v>
      </c>
      <c r="D417" s="4" t="s">
        <v>1497</v>
      </c>
      <c r="E417" s="9">
        <v>1769423.44</v>
      </c>
      <c r="F417" s="13">
        <f t="shared" si="6"/>
        <v>3.6333931502283178E-4</v>
      </c>
    </row>
    <row r="418" spans="1:6" x14ac:dyDescent="0.25">
      <c r="A418" s="5" t="s">
        <v>1634</v>
      </c>
      <c r="B418" s="4" t="s">
        <v>1105</v>
      </c>
      <c r="C418" s="5" t="s">
        <v>627</v>
      </c>
      <c r="D418" s="4" t="s">
        <v>1499</v>
      </c>
      <c r="E418" s="9">
        <v>6969000</v>
      </c>
      <c r="F418" s="13">
        <f t="shared" si="6"/>
        <v>1.4310377206227781E-3</v>
      </c>
    </row>
    <row r="419" spans="1:6" x14ac:dyDescent="0.25">
      <c r="A419" s="5" t="s">
        <v>1634</v>
      </c>
      <c r="B419" s="4" t="s">
        <v>1159</v>
      </c>
      <c r="C419" s="5" t="s">
        <v>628</v>
      </c>
      <c r="D419" s="4" t="s">
        <v>1499</v>
      </c>
      <c r="E419" s="9">
        <v>2780000</v>
      </c>
      <c r="F419" s="13">
        <f t="shared" si="6"/>
        <v>5.708544788823824E-4</v>
      </c>
    </row>
    <row r="420" spans="1:6" x14ac:dyDescent="0.25">
      <c r="A420" s="5" t="s">
        <v>1634</v>
      </c>
      <c r="B420" s="4" t="s">
        <v>1288</v>
      </c>
      <c r="C420" s="5" t="s">
        <v>629</v>
      </c>
      <c r="D420" s="4" t="s">
        <v>1503</v>
      </c>
      <c r="E420" s="9">
        <v>4336123.99</v>
      </c>
      <c r="F420" s="13">
        <f t="shared" si="6"/>
        <v>8.9039417290677947E-4</v>
      </c>
    </row>
    <row r="421" spans="1:6" x14ac:dyDescent="0.25">
      <c r="A421" s="5" t="s">
        <v>1634</v>
      </c>
      <c r="B421" s="4" t="s">
        <v>1081</v>
      </c>
      <c r="C421" s="5" t="s">
        <v>630</v>
      </c>
      <c r="D421" s="4" t="s">
        <v>1497</v>
      </c>
      <c r="E421" s="9">
        <v>8911117.8100000005</v>
      </c>
      <c r="F421" s="13">
        <f t="shared" si="6"/>
        <v>1.8298386739881536E-3</v>
      </c>
    </row>
    <row r="422" spans="1:6" x14ac:dyDescent="0.25">
      <c r="A422" s="5" t="s">
        <v>1634</v>
      </c>
      <c r="B422" s="4" t="s">
        <v>1242</v>
      </c>
      <c r="C422" s="5" t="s">
        <v>631</v>
      </c>
      <c r="D422" s="4" t="s">
        <v>1509</v>
      </c>
      <c r="E422" s="9">
        <v>6919352.7299999995</v>
      </c>
      <c r="F422" s="13">
        <f t="shared" si="6"/>
        <v>1.4208429844919208E-3</v>
      </c>
    </row>
    <row r="423" spans="1:6" x14ac:dyDescent="0.25">
      <c r="A423" s="5" t="s">
        <v>1634</v>
      </c>
      <c r="B423" s="4" t="s">
        <v>1026</v>
      </c>
      <c r="C423" s="5" t="s">
        <v>632</v>
      </c>
      <c r="D423" s="4" t="s">
        <v>1497</v>
      </c>
      <c r="E423" s="9">
        <v>18211550.5</v>
      </c>
      <c r="F423" s="13">
        <f t="shared" si="6"/>
        <v>3.7396205648624788E-3</v>
      </c>
    </row>
    <row r="424" spans="1:6" x14ac:dyDescent="0.25">
      <c r="A424" s="5" t="s">
        <v>1634</v>
      </c>
      <c r="B424" s="4" t="s">
        <v>1127</v>
      </c>
      <c r="C424" s="5" t="s">
        <v>633</v>
      </c>
      <c r="D424" s="4" t="s">
        <v>1497</v>
      </c>
      <c r="E424" s="9">
        <v>3939131.06</v>
      </c>
      <c r="F424" s="13">
        <f t="shared" si="6"/>
        <v>8.0887431960636926E-4</v>
      </c>
    </row>
    <row r="425" spans="1:6" x14ac:dyDescent="0.25">
      <c r="A425" s="5" t="s">
        <v>1634</v>
      </c>
      <c r="B425" s="4" t="s">
        <v>1300</v>
      </c>
      <c r="C425" s="5" t="s">
        <v>429</v>
      </c>
      <c r="D425" s="4" t="s">
        <v>1499</v>
      </c>
      <c r="E425" s="9">
        <v>5923200</v>
      </c>
      <c r="F425" s="13">
        <f t="shared" si="6"/>
        <v>1.2162896580273838E-3</v>
      </c>
    </row>
    <row r="426" spans="1:6" x14ac:dyDescent="0.25">
      <c r="A426" s="5" t="s">
        <v>1634</v>
      </c>
      <c r="B426" s="4" t="s">
        <v>1024</v>
      </c>
      <c r="C426" s="5" t="s">
        <v>634</v>
      </c>
      <c r="D426" s="4" t="s">
        <v>1507</v>
      </c>
      <c r="E426" s="9">
        <v>3066947.8800000004</v>
      </c>
      <c r="F426" s="13">
        <f t="shared" si="6"/>
        <v>6.2977731431540561E-4</v>
      </c>
    </row>
    <row r="427" spans="1:6" x14ac:dyDescent="0.25">
      <c r="A427" s="5" t="s">
        <v>1634</v>
      </c>
      <c r="B427" s="4" t="s">
        <v>1030</v>
      </c>
      <c r="C427" s="5" t="s">
        <v>379</v>
      </c>
      <c r="D427" s="4" t="s">
        <v>1501</v>
      </c>
      <c r="E427" s="9">
        <v>4443200</v>
      </c>
      <c r="F427" s="13">
        <f t="shared" si="6"/>
        <v>9.1238151819071991E-4</v>
      </c>
    </row>
    <row r="428" spans="1:6" x14ac:dyDescent="0.25">
      <c r="A428" s="5" t="s">
        <v>1634</v>
      </c>
      <c r="B428" s="4" t="s">
        <v>1297</v>
      </c>
      <c r="C428" s="5" t="s">
        <v>635</v>
      </c>
      <c r="D428" s="4" t="s">
        <v>1497</v>
      </c>
      <c r="E428" s="9">
        <v>7337796.8300000001</v>
      </c>
      <c r="F428" s="13">
        <f t="shared" si="6"/>
        <v>1.5067676926382905E-3</v>
      </c>
    </row>
    <row r="429" spans="1:6" x14ac:dyDescent="0.25">
      <c r="A429" s="5" t="s">
        <v>1634</v>
      </c>
      <c r="B429" s="4" t="s">
        <v>1038</v>
      </c>
      <c r="C429" s="5" t="s">
        <v>636</v>
      </c>
      <c r="D429" s="4" t="s">
        <v>1497</v>
      </c>
      <c r="E429" s="9">
        <v>6875738.1600000011</v>
      </c>
      <c r="F429" s="13">
        <f t="shared" si="6"/>
        <v>1.4118870231145724E-3</v>
      </c>
    </row>
    <row r="430" spans="1:6" x14ac:dyDescent="0.25">
      <c r="A430" s="5" t="s">
        <v>1634</v>
      </c>
      <c r="B430" s="4" t="s">
        <v>1128</v>
      </c>
      <c r="C430" s="5" t="s">
        <v>637</v>
      </c>
      <c r="D430" s="4" t="s">
        <v>1497</v>
      </c>
      <c r="E430" s="9">
        <v>2619411.4</v>
      </c>
      <c r="F430" s="13">
        <f t="shared" si="6"/>
        <v>5.3787867975739988E-4</v>
      </c>
    </row>
    <row r="431" spans="1:6" x14ac:dyDescent="0.25">
      <c r="A431" s="5" t="s">
        <v>1634</v>
      </c>
      <c r="B431" s="4" t="s">
        <v>1196</v>
      </c>
      <c r="C431" s="5" t="s">
        <v>638</v>
      </c>
      <c r="D431" s="4" t="s">
        <v>1521</v>
      </c>
      <c r="E431" s="9">
        <v>2564700</v>
      </c>
      <c r="F431" s="13">
        <f t="shared" si="6"/>
        <v>5.2664405826965684E-4</v>
      </c>
    </row>
    <row r="432" spans="1:6" x14ac:dyDescent="0.25">
      <c r="A432" s="5" t="s">
        <v>1634</v>
      </c>
      <c r="B432" s="4" t="s">
        <v>1203</v>
      </c>
      <c r="C432" s="5" t="s">
        <v>352</v>
      </c>
      <c r="D432" s="4" t="s">
        <v>1497</v>
      </c>
      <c r="E432" s="9">
        <v>6431674.7699999996</v>
      </c>
      <c r="F432" s="13">
        <f t="shared" si="6"/>
        <v>1.3207015644493944E-3</v>
      </c>
    </row>
    <row r="433" spans="1:6" x14ac:dyDescent="0.25">
      <c r="A433" s="5" t="s">
        <v>1634</v>
      </c>
      <c r="B433" s="4" t="s">
        <v>1165</v>
      </c>
      <c r="C433" s="5" t="s">
        <v>639</v>
      </c>
      <c r="D433" s="4" t="s">
        <v>1508</v>
      </c>
      <c r="E433" s="9">
        <v>1967580.6</v>
      </c>
      <c r="F433" s="13">
        <f t="shared" si="6"/>
        <v>4.0402956765182927E-4</v>
      </c>
    </row>
    <row r="434" spans="1:6" x14ac:dyDescent="0.25">
      <c r="A434" s="5" t="s">
        <v>1634</v>
      </c>
      <c r="B434" s="4" t="s">
        <v>1007</v>
      </c>
      <c r="C434" s="5" t="s">
        <v>316</v>
      </c>
      <c r="D434" s="4" t="s">
        <v>1497</v>
      </c>
      <c r="E434" s="9">
        <v>1931698.86</v>
      </c>
      <c r="F434" s="13">
        <f t="shared" si="6"/>
        <v>3.9666149139675979E-4</v>
      </c>
    </row>
    <row r="435" spans="1:6" x14ac:dyDescent="0.25">
      <c r="A435" s="5" t="s">
        <v>1634</v>
      </c>
      <c r="B435" s="4" t="s">
        <v>1070</v>
      </c>
      <c r="C435" s="5" t="s">
        <v>418</v>
      </c>
      <c r="D435" s="4" t="s">
        <v>1499</v>
      </c>
      <c r="E435" s="9">
        <v>4278000</v>
      </c>
      <c r="F435" s="13">
        <f t="shared" si="6"/>
        <v>8.7845879879814095E-4</v>
      </c>
    </row>
    <row r="436" spans="1:6" x14ac:dyDescent="0.25">
      <c r="A436" s="5" t="s">
        <v>1634</v>
      </c>
      <c r="B436" s="4" t="s">
        <v>1261</v>
      </c>
      <c r="C436" s="5" t="s">
        <v>640</v>
      </c>
      <c r="D436" s="4" t="s">
        <v>1506</v>
      </c>
      <c r="E436" s="9">
        <v>1594730.3099999998</v>
      </c>
      <c r="F436" s="13">
        <f t="shared" si="6"/>
        <v>3.2746724463057194E-4</v>
      </c>
    </row>
    <row r="437" spans="1:6" x14ac:dyDescent="0.25">
      <c r="A437" s="5" t="s">
        <v>1634</v>
      </c>
      <c r="B437" s="4" t="s">
        <v>1118</v>
      </c>
      <c r="C437" s="5" t="s">
        <v>641</v>
      </c>
      <c r="D437" s="4" t="s">
        <v>1515</v>
      </c>
      <c r="E437" s="9">
        <v>1959000</v>
      </c>
      <c r="F437" s="13">
        <f t="shared" si="6"/>
        <v>4.0226759860812486E-4</v>
      </c>
    </row>
    <row r="438" spans="1:6" x14ac:dyDescent="0.25">
      <c r="A438" s="5" t="s">
        <v>1634</v>
      </c>
      <c r="B438" s="4" t="s">
        <v>1047</v>
      </c>
      <c r="C438" s="5" t="s">
        <v>642</v>
      </c>
      <c r="D438" s="4" t="s">
        <v>1502</v>
      </c>
      <c r="E438" s="9">
        <v>5715699.9999999991</v>
      </c>
      <c r="F438" s="13">
        <f t="shared" si="6"/>
        <v>1.1736809154489325E-3</v>
      </c>
    </row>
    <row r="439" spans="1:6" x14ac:dyDescent="0.25">
      <c r="A439" s="5" t="s">
        <v>1634</v>
      </c>
      <c r="B439" s="4" t="s">
        <v>1298</v>
      </c>
      <c r="C439" s="5" t="s">
        <v>643</v>
      </c>
      <c r="D439" s="4" t="s">
        <v>1524</v>
      </c>
      <c r="E439" s="9">
        <v>5600000</v>
      </c>
      <c r="F439" s="13">
        <f t="shared" si="6"/>
        <v>1.1499226912738637E-3</v>
      </c>
    </row>
    <row r="440" spans="1:6" x14ac:dyDescent="0.25">
      <c r="A440" s="5" t="s">
        <v>1634</v>
      </c>
      <c r="B440" s="4" t="s">
        <v>1072</v>
      </c>
      <c r="C440" s="5" t="s">
        <v>323</v>
      </c>
      <c r="D440" s="4" t="s">
        <v>1497</v>
      </c>
      <c r="E440" s="9">
        <v>2107971.6800000002</v>
      </c>
      <c r="F440" s="13">
        <f t="shared" si="6"/>
        <v>4.3285794060619431E-4</v>
      </c>
    </row>
    <row r="441" spans="1:6" x14ac:dyDescent="0.25">
      <c r="A441" s="5" t="s">
        <v>1634</v>
      </c>
      <c r="B441" s="4" t="s">
        <v>1230</v>
      </c>
      <c r="C441" s="5" t="s">
        <v>644</v>
      </c>
      <c r="D441" s="4" t="s">
        <v>1497</v>
      </c>
      <c r="E441" s="9">
        <v>2029960.0199999998</v>
      </c>
      <c r="F441" s="13">
        <f t="shared" si="6"/>
        <v>4.1683876596013326E-4</v>
      </c>
    </row>
    <row r="442" spans="1:6" x14ac:dyDescent="0.25">
      <c r="A442" s="5" t="s">
        <v>1634</v>
      </c>
      <c r="B442" s="4" t="s">
        <v>1268</v>
      </c>
      <c r="C442" s="5" t="s">
        <v>645</v>
      </c>
      <c r="D442" s="4" t="s">
        <v>1508</v>
      </c>
      <c r="E442" s="9">
        <v>2913226.88</v>
      </c>
      <c r="F442" s="13">
        <f t="shared" si="6"/>
        <v>5.9821173109660022E-4</v>
      </c>
    </row>
    <row r="443" spans="1:6" x14ac:dyDescent="0.25">
      <c r="A443" s="5" t="s">
        <v>1634</v>
      </c>
      <c r="B443" s="4" t="s">
        <v>1299</v>
      </c>
      <c r="C443" s="5" t="s">
        <v>646</v>
      </c>
      <c r="D443" s="4" t="s">
        <v>1497</v>
      </c>
      <c r="E443" s="9">
        <v>1923558.6</v>
      </c>
      <c r="F443" s="13">
        <f t="shared" si="6"/>
        <v>3.9498994323839033E-4</v>
      </c>
    </row>
    <row r="444" spans="1:6" x14ac:dyDescent="0.25">
      <c r="A444" s="5" t="s">
        <v>1634</v>
      </c>
      <c r="B444" s="4" t="s">
        <v>1023</v>
      </c>
      <c r="C444" s="5" t="s">
        <v>647</v>
      </c>
      <c r="D444" s="4" t="s">
        <v>1506</v>
      </c>
      <c r="E444" s="9">
        <v>2881877.5</v>
      </c>
      <c r="F444" s="13">
        <f t="shared" si="6"/>
        <v>5.9177434477171334E-4</v>
      </c>
    </row>
    <row r="445" spans="1:6" x14ac:dyDescent="0.25">
      <c r="A445" s="5" t="s">
        <v>1634</v>
      </c>
      <c r="B445" s="4" t="s">
        <v>1181</v>
      </c>
      <c r="C445" s="5" t="s">
        <v>648</v>
      </c>
      <c r="D445" s="4" t="s">
        <v>1512</v>
      </c>
      <c r="E445" s="9">
        <v>6348935.3200000003</v>
      </c>
      <c r="F445" s="13">
        <f t="shared" si="6"/>
        <v>1.303711569624659E-3</v>
      </c>
    </row>
    <row r="446" spans="1:6" x14ac:dyDescent="0.25">
      <c r="A446" s="5" t="s">
        <v>1634</v>
      </c>
      <c r="B446" s="4" t="s">
        <v>1055</v>
      </c>
      <c r="C446" s="5" t="s">
        <v>649</v>
      </c>
      <c r="D446" s="4" t="s">
        <v>1497</v>
      </c>
      <c r="E446" s="9">
        <v>2591782.67</v>
      </c>
      <c r="F446" s="13">
        <f t="shared" si="6"/>
        <v>5.3220530412202867E-4</v>
      </c>
    </row>
    <row r="447" spans="1:6" x14ac:dyDescent="0.25">
      <c r="A447" s="5" t="s">
        <v>1634</v>
      </c>
      <c r="B447" s="4" t="s">
        <v>1034</v>
      </c>
      <c r="C447" s="5" t="s">
        <v>650</v>
      </c>
      <c r="D447" s="4" t="s">
        <v>1508</v>
      </c>
      <c r="E447" s="9">
        <v>13797890.93</v>
      </c>
      <c r="F447" s="13">
        <f t="shared" si="6"/>
        <v>2.8333049771658634E-3</v>
      </c>
    </row>
    <row r="448" spans="1:6" x14ac:dyDescent="0.25">
      <c r="A448" s="5" t="s">
        <v>1634</v>
      </c>
      <c r="B448" s="4" t="s">
        <v>1124</v>
      </c>
      <c r="C448" s="5" t="s">
        <v>397</v>
      </c>
      <c r="D448" s="4" t="s">
        <v>1499</v>
      </c>
      <c r="E448" s="9">
        <v>9220000</v>
      </c>
      <c r="F448" s="13">
        <f t="shared" si="6"/>
        <v>1.8932655738473257E-3</v>
      </c>
    </row>
    <row r="449" spans="1:6" x14ac:dyDescent="0.25">
      <c r="A449" s="5" t="s">
        <v>1634</v>
      </c>
      <c r="B449" s="4" t="s">
        <v>1271</v>
      </c>
      <c r="C449" s="5" t="s">
        <v>651</v>
      </c>
      <c r="D449" s="4" t="s">
        <v>1510</v>
      </c>
      <c r="E449" s="9">
        <v>1746264.63</v>
      </c>
      <c r="F449" s="13">
        <f t="shared" si="6"/>
        <v>3.5858380767963535E-4</v>
      </c>
    </row>
    <row r="450" spans="1:6" x14ac:dyDescent="0.25">
      <c r="A450" s="5" t="s">
        <v>1634</v>
      </c>
      <c r="B450" s="4" t="s">
        <v>1052</v>
      </c>
      <c r="C450" s="5" t="s">
        <v>384</v>
      </c>
      <c r="D450" s="4" t="s">
        <v>1499</v>
      </c>
      <c r="E450" s="9">
        <v>5873000</v>
      </c>
      <c r="F450" s="13">
        <f t="shared" si="6"/>
        <v>1.2059814224734647E-3</v>
      </c>
    </row>
    <row r="451" spans="1:6" x14ac:dyDescent="0.25">
      <c r="A451" s="5" t="s">
        <v>1634</v>
      </c>
      <c r="B451" s="4" t="s">
        <v>1079</v>
      </c>
      <c r="C451" s="5" t="s">
        <v>652</v>
      </c>
      <c r="D451" s="4" t="s">
        <v>1497</v>
      </c>
      <c r="E451" s="9">
        <v>4439815.04</v>
      </c>
      <c r="F451" s="13">
        <f t="shared" ref="F451:F514" si="7">E451/$E$752</f>
        <v>9.116864392062459E-4</v>
      </c>
    </row>
    <row r="452" spans="1:6" x14ac:dyDescent="0.25">
      <c r="A452" s="5" t="s">
        <v>1634</v>
      </c>
      <c r="B452" s="4" t="s">
        <v>1229</v>
      </c>
      <c r="C452" s="5" t="s">
        <v>653</v>
      </c>
      <c r="D452" s="4" t="s">
        <v>1497</v>
      </c>
      <c r="E452" s="9">
        <v>2474832.62</v>
      </c>
      <c r="F452" s="13">
        <f t="shared" si="7"/>
        <v>5.0819039050763355E-4</v>
      </c>
    </row>
    <row r="453" spans="1:6" x14ac:dyDescent="0.25">
      <c r="A453" s="5" t="s">
        <v>1634</v>
      </c>
      <c r="B453" s="4" t="s">
        <v>1160</v>
      </c>
      <c r="C453" s="5" t="s">
        <v>654</v>
      </c>
      <c r="D453" s="4" t="s">
        <v>1501</v>
      </c>
      <c r="E453" s="9">
        <v>1747500</v>
      </c>
      <c r="F453" s="13">
        <f t="shared" si="7"/>
        <v>3.5883748267876375E-4</v>
      </c>
    </row>
    <row r="454" spans="1:6" x14ac:dyDescent="0.25">
      <c r="A454" s="5" t="s">
        <v>1634</v>
      </c>
      <c r="B454" s="4" t="s">
        <v>1258</v>
      </c>
      <c r="C454" s="5" t="s">
        <v>655</v>
      </c>
      <c r="D454" s="4" t="s">
        <v>1496</v>
      </c>
      <c r="E454" s="9">
        <v>3142963.4</v>
      </c>
      <c r="F454" s="13">
        <f t="shared" si="7"/>
        <v>6.4538659491129521E-4</v>
      </c>
    </row>
    <row r="455" spans="1:6" x14ac:dyDescent="0.25">
      <c r="A455" s="5" t="s">
        <v>1634</v>
      </c>
      <c r="B455" s="4" t="s">
        <v>1266</v>
      </c>
      <c r="C455" s="5" t="s">
        <v>656</v>
      </c>
      <c r="D455" s="4" t="s">
        <v>1503</v>
      </c>
      <c r="E455" s="9">
        <v>7401745.1100000003</v>
      </c>
      <c r="F455" s="13">
        <f t="shared" si="7"/>
        <v>1.5198990458954217E-3</v>
      </c>
    </row>
    <row r="456" spans="1:6" x14ac:dyDescent="0.25">
      <c r="A456" s="5" t="s">
        <v>1634</v>
      </c>
      <c r="B456" s="4" t="s">
        <v>1182</v>
      </c>
      <c r="C456" s="5" t="s">
        <v>657</v>
      </c>
      <c r="D456" s="4" t="s">
        <v>1517</v>
      </c>
      <c r="E456" s="9">
        <v>2224294.71</v>
      </c>
      <c r="F456" s="13">
        <f t="shared" si="7"/>
        <v>4.5674409984096755E-4</v>
      </c>
    </row>
    <row r="457" spans="1:6" x14ac:dyDescent="0.25">
      <c r="A457" s="5" t="s">
        <v>1634</v>
      </c>
      <c r="B457" s="4" t="s">
        <v>1270</v>
      </c>
      <c r="C457" s="5" t="s">
        <v>420</v>
      </c>
      <c r="D457" s="4" t="s">
        <v>1496</v>
      </c>
      <c r="E457" s="9">
        <v>2401000</v>
      </c>
      <c r="F457" s="13">
        <f t="shared" si="7"/>
        <v>4.9302935388366908E-4</v>
      </c>
    </row>
    <row r="458" spans="1:6" x14ac:dyDescent="0.25">
      <c r="A458" s="5" t="s">
        <v>1634</v>
      </c>
      <c r="B458" s="4" t="s">
        <v>1090</v>
      </c>
      <c r="C458" s="5" t="s">
        <v>658</v>
      </c>
      <c r="D458" s="4" t="s">
        <v>1497</v>
      </c>
      <c r="E458" s="9">
        <v>8919801.5500000007</v>
      </c>
      <c r="F458" s="13">
        <f t="shared" si="7"/>
        <v>1.8316218221437113E-3</v>
      </c>
    </row>
    <row r="459" spans="1:6" x14ac:dyDescent="0.25">
      <c r="A459" s="5" t="s">
        <v>1634</v>
      </c>
      <c r="B459" s="4" t="s">
        <v>1201</v>
      </c>
      <c r="C459" s="5" t="s">
        <v>659</v>
      </c>
      <c r="D459" s="4" t="s">
        <v>1503</v>
      </c>
      <c r="E459" s="9">
        <v>2785243.05</v>
      </c>
      <c r="F459" s="13">
        <f t="shared" si="7"/>
        <v>5.7193110426925439E-4</v>
      </c>
    </row>
    <row r="460" spans="1:6" x14ac:dyDescent="0.25">
      <c r="A460" s="5" t="s">
        <v>1634</v>
      </c>
      <c r="B460" s="4" t="s">
        <v>1277</v>
      </c>
      <c r="C460" s="5" t="s">
        <v>660</v>
      </c>
      <c r="D460" s="4" t="s">
        <v>1509</v>
      </c>
      <c r="E460" s="9">
        <v>5141623.41</v>
      </c>
      <c r="F460" s="13">
        <f t="shared" si="7"/>
        <v>1.0557981123471252E-3</v>
      </c>
    </row>
    <row r="461" spans="1:6" x14ac:dyDescent="0.25">
      <c r="A461" s="5" t="s">
        <v>1634</v>
      </c>
      <c r="B461" s="4" t="s">
        <v>1234</v>
      </c>
      <c r="C461" s="5" t="s">
        <v>661</v>
      </c>
      <c r="D461" s="4" t="s">
        <v>1497</v>
      </c>
      <c r="E461" s="9">
        <v>3758489.48</v>
      </c>
      <c r="F461" s="13">
        <f t="shared" si="7"/>
        <v>7.7178077463680448E-4</v>
      </c>
    </row>
    <row r="462" spans="1:6" x14ac:dyDescent="0.25">
      <c r="A462" s="5" t="s">
        <v>1634</v>
      </c>
      <c r="B462" s="4" t="s">
        <v>1060</v>
      </c>
      <c r="C462" s="5" t="s">
        <v>662</v>
      </c>
      <c r="D462" s="4" t="s">
        <v>1497</v>
      </c>
      <c r="E462" s="9">
        <v>3930061.1700000004</v>
      </c>
      <c r="F462" s="13">
        <f t="shared" si="7"/>
        <v>8.070118781209483E-4</v>
      </c>
    </row>
    <row r="463" spans="1:6" x14ac:dyDescent="0.25">
      <c r="A463" s="5" t="s">
        <v>1634</v>
      </c>
      <c r="B463" s="4" t="s">
        <v>1074</v>
      </c>
      <c r="C463" s="5" t="s">
        <v>663</v>
      </c>
      <c r="D463" s="4" t="s">
        <v>1510</v>
      </c>
      <c r="E463" s="9">
        <v>1775608.5900000003</v>
      </c>
      <c r="F463" s="13">
        <f t="shared" si="7"/>
        <v>3.6460939436817695E-4</v>
      </c>
    </row>
    <row r="464" spans="1:6" x14ac:dyDescent="0.25">
      <c r="A464" s="5" t="s">
        <v>1634</v>
      </c>
      <c r="B464" s="4" t="s">
        <v>1107</v>
      </c>
      <c r="C464" s="5" t="s">
        <v>664</v>
      </c>
      <c r="D464" s="4" t="s">
        <v>1497</v>
      </c>
      <c r="E464" s="9">
        <v>4649872.3600000003</v>
      </c>
      <c r="F464" s="13">
        <f t="shared" si="7"/>
        <v>9.5482031040913448E-4</v>
      </c>
    </row>
    <row r="465" spans="1:6" x14ac:dyDescent="0.25">
      <c r="A465" s="5" t="s">
        <v>1634</v>
      </c>
      <c r="B465" s="4" t="s">
        <v>1158</v>
      </c>
      <c r="C465" s="5" t="s">
        <v>401</v>
      </c>
      <c r="D465" s="4" t="s">
        <v>1498</v>
      </c>
      <c r="E465" s="9">
        <v>4896500</v>
      </c>
      <c r="F465" s="13">
        <f t="shared" si="7"/>
        <v>1.0054636531825847E-3</v>
      </c>
    </row>
    <row r="466" spans="1:6" x14ac:dyDescent="0.25">
      <c r="A466" s="5" t="s">
        <v>1634</v>
      </c>
      <c r="B466" s="4" t="s">
        <v>1267</v>
      </c>
      <c r="C466" s="5" t="s">
        <v>665</v>
      </c>
      <c r="D466" s="4" t="s">
        <v>1510</v>
      </c>
      <c r="E466" s="9">
        <v>1875288.2000000002</v>
      </c>
      <c r="F466" s="13">
        <f t="shared" si="7"/>
        <v>3.8507793818894998E-4</v>
      </c>
    </row>
    <row r="467" spans="1:6" x14ac:dyDescent="0.25">
      <c r="A467" s="5" t="s">
        <v>1634</v>
      </c>
      <c r="B467" s="4" t="s">
        <v>1290</v>
      </c>
      <c r="C467" s="5" t="s">
        <v>666</v>
      </c>
      <c r="D467" s="4" t="s">
        <v>1523</v>
      </c>
      <c r="E467" s="9">
        <v>6756562.79</v>
      </c>
      <c r="F467" s="13">
        <f t="shared" si="7"/>
        <v>1.3874151548638654E-3</v>
      </c>
    </row>
    <row r="468" spans="1:6" x14ac:dyDescent="0.25">
      <c r="A468" s="5" t="s">
        <v>1634</v>
      </c>
      <c r="B468" s="4" t="s">
        <v>1077</v>
      </c>
      <c r="C468" s="5" t="s">
        <v>667</v>
      </c>
      <c r="D468" s="4" t="s">
        <v>1497</v>
      </c>
      <c r="E468" s="9">
        <v>2147295.41</v>
      </c>
      <c r="F468" s="13">
        <f t="shared" si="7"/>
        <v>4.409328065762884E-4</v>
      </c>
    </row>
    <row r="469" spans="1:6" x14ac:dyDescent="0.25">
      <c r="A469" s="5" t="s">
        <v>1634</v>
      </c>
      <c r="B469" s="4" t="s">
        <v>1227</v>
      </c>
      <c r="C469" s="5" t="s">
        <v>668</v>
      </c>
      <c r="D469" s="4" t="s">
        <v>1497</v>
      </c>
      <c r="E469" s="9">
        <v>3380164.73</v>
      </c>
      <c r="F469" s="13">
        <f t="shared" si="7"/>
        <v>6.9409430772689163E-4</v>
      </c>
    </row>
    <row r="470" spans="1:6" x14ac:dyDescent="0.25">
      <c r="A470" s="5" t="s">
        <v>1634</v>
      </c>
      <c r="B470" s="4" t="s">
        <v>1280</v>
      </c>
      <c r="C470" s="5" t="s">
        <v>669</v>
      </c>
      <c r="D470" s="4" t="s">
        <v>1497</v>
      </c>
      <c r="E470" s="9">
        <v>888830.02</v>
      </c>
      <c r="F470" s="13">
        <f t="shared" si="7"/>
        <v>1.8251532297917897E-4</v>
      </c>
    </row>
    <row r="471" spans="1:6" x14ac:dyDescent="0.25">
      <c r="A471" s="5" t="s">
        <v>1634</v>
      </c>
      <c r="B471" s="4" t="s">
        <v>1044</v>
      </c>
      <c r="C471" s="5" t="s">
        <v>670</v>
      </c>
      <c r="D471" s="4" t="s">
        <v>1511</v>
      </c>
      <c r="E471" s="9">
        <v>2418732.46</v>
      </c>
      <c r="F471" s="13">
        <f t="shared" si="7"/>
        <v>4.9667059640618805E-4</v>
      </c>
    </row>
    <row r="472" spans="1:6" x14ac:dyDescent="0.25">
      <c r="A472" s="5" t="s">
        <v>1634</v>
      </c>
      <c r="B472" s="4" t="s">
        <v>1233</v>
      </c>
      <c r="C472" s="5" t="s">
        <v>671</v>
      </c>
      <c r="D472" s="4" t="s">
        <v>1497</v>
      </c>
      <c r="E472" s="9">
        <v>3876306.54</v>
      </c>
      <c r="F472" s="13">
        <f t="shared" si="7"/>
        <v>7.9597372297844269E-4</v>
      </c>
    </row>
    <row r="473" spans="1:6" x14ac:dyDescent="0.25">
      <c r="A473" s="5" t="s">
        <v>1634</v>
      </c>
      <c r="B473" s="4" t="s">
        <v>1250</v>
      </c>
      <c r="C473" s="5" t="s">
        <v>672</v>
      </c>
      <c r="D473" s="4" t="s">
        <v>1497</v>
      </c>
      <c r="E473" s="9">
        <v>4123259.96</v>
      </c>
      <c r="F473" s="13">
        <f t="shared" si="7"/>
        <v>8.4668396250445785E-4</v>
      </c>
    </row>
    <row r="474" spans="1:6" x14ac:dyDescent="0.25">
      <c r="A474" s="5" t="s">
        <v>1634</v>
      </c>
      <c r="B474" s="4" t="s">
        <v>1202</v>
      </c>
      <c r="C474" s="5" t="s">
        <v>351</v>
      </c>
      <c r="D474" s="4" t="s">
        <v>1497</v>
      </c>
      <c r="E474" s="9">
        <v>21178941.279999997</v>
      </c>
      <c r="F474" s="13">
        <f t="shared" si="7"/>
        <v>4.3489544919694152E-3</v>
      </c>
    </row>
    <row r="475" spans="1:6" x14ac:dyDescent="0.25">
      <c r="A475" s="5" t="s">
        <v>1634</v>
      </c>
      <c r="B475" s="4" t="s">
        <v>1078</v>
      </c>
      <c r="C475" s="5" t="s">
        <v>673</v>
      </c>
      <c r="D475" s="4" t="s">
        <v>1497</v>
      </c>
      <c r="E475" s="9">
        <v>2075911.56</v>
      </c>
      <c r="F475" s="13">
        <f t="shared" si="7"/>
        <v>4.2627460855745088E-4</v>
      </c>
    </row>
    <row r="476" spans="1:6" x14ac:dyDescent="0.25">
      <c r="A476" s="5" t="s">
        <v>1634</v>
      </c>
      <c r="B476" s="4" t="s">
        <v>1151</v>
      </c>
      <c r="C476" s="5" t="s">
        <v>674</v>
      </c>
      <c r="D476" s="4" t="s">
        <v>1497</v>
      </c>
      <c r="E476" s="9">
        <v>3058378.69</v>
      </c>
      <c r="F476" s="13">
        <f t="shared" si="7"/>
        <v>6.2801768823918464E-4</v>
      </c>
    </row>
    <row r="477" spans="1:6" x14ac:dyDescent="0.25">
      <c r="A477" s="5" t="s">
        <v>1634</v>
      </c>
      <c r="B477" s="4" t="s">
        <v>1130</v>
      </c>
      <c r="C477" s="5" t="s">
        <v>675</v>
      </c>
      <c r="D477" s="4" t="s">
        <v>1508</v>
      </c>
      <c r="E477" s="9">
        <v>10363000.9</v>
      </c>
      <c r="F477" s="13">
        <f t="shared" si="7"/>
        <v>2.1279731936788347E-3</v>
      </c>
    </row>
    <row r="478" spans="1:6" x14ac:dyDescent="0.25">
      <c r="A478" s="5" t="s">
        <v>1634</v>
      </c>
      <c r="B478" s="4" t="s">
        <v>1278</v>
      </c>
      <c r="C478" s="5" t="s">
        <v>676</v>
      </c>
      <c r="D478" s="4" t="s">
        <v>1496</v>
      </c>
      <c r="E478" s="9">
        <v>7873346.4400000004</v>
      </c>
      <c r="F478" s="13">
        <f t="shared" si="7"/>
        <v>1.6167392370743383E-3</v>
      </c>
    </row>
    <row r="479" spans="1:6" x14ac:dyDescent="0.25">
      <c r="A479" s="5" t="s">
        <v>1634</v>
      </c>
      <c r="B479" s="4" t="s">
        <v>1168</v>
      </c>
      <c r="C479" s="5" t="s">
        <v>677</v>
      </c>
      <c r="D479" s="4" t="s">
        <v>1496</v>
      </c>
      <c r="E479" s="9">
        <v>4554428.09</v>
      </c>
      <c r="F479" s="13">
        <f t="shared" si="7"/>
        <v>9.3522146544037198E-4</v>
      </c>
    </row>
    <row r="480" spans="1:6" x14ac:dyDescent="0.25">
      <c r="A480" s="5" t="s">
        <v>1634</v>
      </c>
      <c r="B480" s="4" t="s">
        <v>1296</v>
      </c>
      <c r="C480" s="5" t="s">
        <v>367</v>
      </c>
      <c r="D480" s="4" t="s">
        <v>1497</v>
      </c>
      <c r="E480" s="9">
        <v>1931621.79</v>
      </c>
      <c r="F480" s="13">
        <f t="shared" si="7"/>
        <v>3.9664566558572114E-4</v>
      </c>
    </row>
    <row r="481" spans="1:6" x14ac:dyDescent="0.25">
      <c r="A481" s="5" t="s">
        <v>1634</v>
      </c>
      <c r="B481" s="4" t="s">
        <v>1208</v>
      </c>
      <c r="C481" s="5" t="s">
        <v>678</v>
      </c>
      <c r="D481" s="4" t="s">
        <v>1497</v>
      </c>
      <c r="E481" s="9">
        <v>5201136.75</v>
      </c>
      <c r="F481" s="13">
        <f t="shared" si="7"/>
        <v>1.0680187802220352E-3</v>
      </c>
    </row>
    <row r="482" spans="1:6" x14ac:dyDescent="0.25">
      <c r="A482" s="5" t="s">
        <v>1634</v>
      </c>
      <c r="B482" s="4" t="s">
        <v>1080</v>
      </c>
      <c r="C482" s="5" t="s">
        <v>679</v>
      </c>
      <c r="D482" s="4" t="s">
        <v>1499</v>
      </c>
      <c r="E482" s="9">
        <v>3991500</v>
      </c>
      <c r="F482" s="13">
        <f t="shared" si="7"/>
        <v>8.196279325392192E-4</v>
      </c>
    </row>
    <row r="483" spans="1:6" x14ac:dyDescent="0.25">
      <c r="A483" s="5" t="s">
        <v>1634</v>
      </c>
      <c r="B483" s="4" t="s">
        <v>1062</v>
      </c>
      <c r="C483" s="5" t="s">
        <v>680</v>
      </c>
      <c r="D483" s="4" t="s">
        <v>1497</v>
      </c>
      <c r="E483" s="9">
        <v>2653513.7999999998</v>
      </c>
      <c r="F483" s="13">
        <f t="shared" si="7"/>
        <v>5.4488138039791737E-4</v>
      </c>
    </row>
    <row r="484" spans="1:6" x14ac:dyDescent="0.25">
      <c r="A484" s="5" t="s">
        <v>1634</v>
      </c>
      <c r="B484" s="4" t="s">
        <v>1240</v>
      </c>
      <c r="C484" s="5" t="s">
        <v>361</v>
      </c>
      <c r="D484" s="4" t="s">
        <v>1497</v>
      </c>
      <c r="E484" s="9">
        <v>4851500.41</v>
      </c>
      <c r="F484" s="13">
        <f t="shared" si="7"/>
        <v>9.9622328717561669E-4</v>
      </c>
    </row>
    <row r="485" spans="1:6" x14ac:dyDescent="0.25">
      <c r="A485" s="5" t="s">
        <v>1634</v>
      </c>
      <c r="B485" s="4" t="s">
        <v>1188</v>
      </c>
      <c r="C485" s="5" t="s">
        <v>408</v>
      </c>
      <c r="D485" s="4" t="s">
        <v>1500</v>
      </c>
      <c r="E485" s="9">
        <v>8050000</v>
      </c>
      <c r="F485" s="13">
        <f t="shared" si="7"/>
        <v>1.6530138687061793E-3</v>
      </c>
    </row>
    <row r="486" spans="1:6" x14ac:dyDescent="0.25">
      <c r="A486" s="5" t="s">
        <v>1634</v>
      </c>
      <c r="B486" s="4" t="s">
        <v>1097</v>
      </c>
      <c r="C486" s="5" t="s">
        <v>681</v>
      </c>
      <c r="D486" s="4" t="s">
        <v>1497</v>
      </c>
      <c r="E486" s="9">
        <v>6790424.3499999996</v>
      </c>
      <c r="F486" s="13">
        <f t="shared" si="7"/>
        <v>1.3943684006149245E-3</v>
      </c>
    </row>
    <row r="487" spans="1:6" x14ac:dyDescent="0.25">
      <c r="A487" s="5" t="s">
        <v>1634</v>
      </c>
      <c r="B487" s="4" t="s">
        <v>1104</v>
      </c>
      <c r="C487" s="5" t="s">
        <v>682</v>
      </c>
      <c r="D487" s="4" t="s">
        <v>1497</v>
      </c>
      <c r="E487" s="9">
        <v>2736457.78</v>
      </c>
      <c r="F487" s="13">
        <f t="shared" si="7"/>
        <v>5.6191337409551827E-4</v>
      </c>
    </row>
    <row r="488" spans="1:6" x14ac:dyDescent="0.25">
      <c r="A488" s="5" t="s">
        <v>1634</v>
      </c>
      <c r="B488" s="4" t="s">
        <v>1232</v>
      </c>
      <c r="C488" s="5" t="s">
        <v>683</v>
      </c>
      <c r="D488" s="4" t="s">
        <v>1508</v>
      </c>
      <c r="E488" s="9">
        <v>2075561.31</v>
      </c>
      <c r="F488" s="13">
        <f t="shared" si="7"/>
        <v>4.2620268705341187E-4</v>
      </c>
    </row>
    <row r="489" spans="1:6" x14ac:dyDescent="0.25">
      <c r="A489" s="5" t="s">
        <v>1634</v>
      </c>
      <c r="B489" s="4" t="s">
        <v>1085</v>
      </c>
      <c r="C489" s="5" t="s">
        <v>684</v>
      </c>
      <c r="D489" s="4" t="s">
        <v>1503</v>
      </c>
      <c r="E489" s="9">
        <v>1733530.37</v>
      </c>
      <c r="F489" s="13">
        <f t="shared" si="7"/>
        <v>3.5596891222774589E-4</v>
      </c>
    </row>
    <row r="490" spans="1:6" x14ac:dyDescent="0.25">
      <c r="A490" s="5" t="s">
        <v>1634</v>
      </c>
      <c r="B490" s="4" t="s">
        <v>1176</v>
      </c>
      <c r="C490" s="5" t="s">
        <v>342</v>
      </c>
      <c r="D490" s="4" t="s">
        <v>1497</v>
      </c>
      <c r="E490" s="9">
        <v>4050286.6</v>
      </c>
      <c r="F490" s="13">
        <f t="shared" si="7"/>
        <v>8.3169936919686924E-4</v>
      </c>
    </row>
    <row r="491" spans="1:6" x14ac:dyDescent="0.25">
      <c r="A491" s="5" t="s">
        <v>1634</v>
      </c>
      <c r="B491" s="4" t="s">
        <v>1036</v>
      </c>
      <c r="C491" s="5" t="s">
        <v>321</v>
      </c>
      <c r="D491" s="4" t="s">
        <v>1497</v>
      </c>
      <c r="E491" s="9">
        <v>3267183.6599999997</v>
      </c>
      <c r="F491" s="13">
        <f t="shared" si="7"/>
        <v>6.7089439771307006E-4</v>
      </c>
    </row>
    <row r="492" spans="1:6" x14ac:dyDescent="0.25">
      <c r="A492" s="5" t="s">
        <v>1634</v>
      </c>
      <c r="B492" s="4" t="s">
        <v>1312</v>
      </c>
      <c r="C492" s="5" t="s">
        <v>432</v>
      </c>
      <c r="D492" s="4" t="s">
        <v>1501</v>
      </c>
      <c r="E492" s="9">
        <v>9567000</v>
      </c>
      <c r="F492" s="13">
        <f t="shared" si="7"/>
        <v>1.9645197120387596E-3</v>
      </c>
    </row>
    <row r="493" spans="1:6" x14ac:dyDescent="0.25">
      <c r="A493" s="5" t="s">
        <v>1634</v>
      </c>
      <c r="B493" s="4" t="s">
        <v>1184</v>
      </c>
      <c r="C493" s="5" t="s">
        <v>685</v>
      </c>
      <c r="D493" s="4" t="s">
        <v>1510</v>
      </c>
      <c r="E493" s="9">
        <v>1535616.97</v>
      </c>
      <c r="F493" s="13">
        <f t="shared" si="7"/>
        <v>3.1532871409075287E-4</v>
      </c>
    </row>
    <row r="494" spans="1:6" x14ac:dyDescent="0.25">
      <c r="A494" s="5" t="s">
        <v>1634</v>
      </c>
      <c r="B494" s="4" t="s">
        <v>1167</v>
      </c>
      <c r="C494" s="5" t="s">
        <v>686</v>
      </c>
      <c r="D494" s="4" t="s">
        <v>1508</v>
      </c>
      <c r="E494" s="9">
        <v>2723711.96</v>
      </c>
      <c r="F494" s="13">
        <f t="shared" si="7"/>
        <v>5.592961048746447E-4</v>
      </c>
    </row>
    <row r="495" spans="1:6" x14ac:dyDescent="0.25">
      <c r="A495" s="5" t="s">
        <v>1634</v>
      </c>
      <c r="B495" s="4" t="s">
        <v>1163</v>
      </c>
      <c r="C495" s="5" t="s">
        <v>687</v>
      </c>
      <c r="D495" s="4" t="s">
        <v>1499</v>
      </c>
      <c r="E495" s="9">
        <v>4663000</v>
      </c>
      <c r="F495" s="13">
        <f t="shared" si="7"/>
        <v>9.5751598382321911E-4</v>
      </c>
    </row>
    <row r="496" spans="1:6" x14ac:dyDescent="0.25">
      <c r="A496" s="5" t="s">
        <v>1634</v>
      </c>
      <c r="B496" s="4" t="s">
        <v>1057</v>
      </c>
      <c r="C496" s="5" t="s">
        <v>688</v>
      </c>
      <c r="D496" s="4" t="s">
        <v>1510</v>
      </c>
      <c r="E496" s="9">
        <v>4393232.93</v>
      </c>
      <c r="F496" s="13">
        <f t="shared" si="7"/>
        <v>9.0212111326045741E-4</v>
      </c>
    </row>
    <row r="497" spans="1:6" x14ac:dyDescent="0.25">
      <c r="A497" s="5" t="s">
        <v>1634</v>
      </c>
      <c r="B497" s="4" t="s">
        <v>1252</v>
      </c>
      <c r="C497" s="5" t="s">
        <v>689</v>
      </c>
      <c r="D497" s="4" t="s">
        <v>1508</v>
      </c>
      <c r="E497" s="9">
        <v>3015366.07</v>
      </c>
      <c r="F497" s="13">
        <f t="shared" si="7"/>
        <v>6.19185333283981E-4</v>
      </c>
    </row>
    <row r="498" spans="1:6" x14ac:dyDescent="0.25">
      <c r="A498" s="5" t="s">
        <v>1634</v>
      </c>
      <c r="B498" s="4" t="s">
        <v>1206</v>
      </c>
      <c r="C498" s="5" t="s">
        <v>690</v>
      </c>
      <c r="D498" s="4" t="s">
        <v>1497</v>
      </c>
      <c r="E498" s="9">
        <v>3267472.6699999995</v>
      </c>
      <c r="F498" s="13">
        <f t="shared" si="7"/>
        <v>6.7095374399110653E-4</v>
      </c>
    </row>
    <row r="499" spans="1:6" x14ac:dyDescent="0.25">
      <c r="A499" s="5" t="s">
        <v>1634</v>
      </c>
      <c r="B499" s="4" t="s">
        <v>1174</v>
      </c>
      <c r="C499" s="5" t="s">
        <v>691</v>
      </c>
      <c r="D499" s="4" t="s">
        <v>1517</v>
      </c>
      <c r="E499" s="9">
        <v>1869233.59</v>
      </c>
      <c r="F499" s="13">
        <f t="shared" si="7"/>
        <v>3.838346643629118E-4</v>
      </c>
    </row>
    <row r="500" spans="1:6" x14ac:dyDescent="0.25">
      <c r="A500" s="5" t="s">
        <v>1634</v>
      </c>
      <c r="B500" s="4" t="s">
        <v>1217</v>
      </c>
      <c r="C500" s="5" t="s">
        <v>692</v>
      </c>
      <c r="D500" s="4" t="s">
        <v>1505</v>
      </c>
      <c r="E500" s="9">
        <v>1610513.3800000001</v>
      </c>
      <c r="F500" s="13">
        <f t="shared" si="7"/>
        <v>3.3070819290395841E-4</v>
      </c>
    </row>
    <row r="501" spans="1:6" x14ac:dyDescent="0.25">
      <c r="A501" s="5" t="s">
        <v>1634</v>
      </c>
      <c r="B501" s="4" t="s">
        <v>1115</v>
      </c>
      <c r="C501" s="5" t="s">
        <v>693</v>
      </c>
      <c r="D501" s="4" t="s">
        <v>1499</v>
      </c>
      <c r="E501" s="9">
        <v>1694000</v>
      </c>
      <c r="F501" s="13">
        <f t="shared" si="7"/>
        <v>3.4785161411034378E-4</v>
      </c>
    </row>
    <row r="502" spans="1:6" x14ac:dyDescent="0.25">
      <c r="A502" s="5" t="s">
        <v>1634</v>
      </c>
      <c r="B502" s="4" t="s">
        <v>1173</v>
      </c>
      <c r="C502" s="5" t="s">
        <v>694</v>
      </c>
      <c r="D502" s="4" t="s">
        <v>1510</v>
      </c>
      <c r="E502" s="9">
        <v>1743479.9499999997</v>
      </c>
      <c r="F502" s="13">
        <f t="shared" si="7"/>
        <v>3.5801199219393236E-4</v>
      </c>
    </row>
    <row r="503" spans="1:6" x14ac:dyDescent="0.25">
      <c r="A503" s="5" t="s">
        <v>1634</v>
      </c>
      <c r="B503" s="4" t="s">
        <v>1231</v>
      </c>
      <c r="C503" s="5" t="s">
        <v>695</v>
      </c>
      <c r="D503" s="4" t="s">
        <v>1508</v>
      </c>
      <c r="E503" s="9">
        <v>3257607.71</v>
      </c>
      <c r="F503" s="13">
        <f t="shared" si="7"/>
        <v>6.689280401781586E-4</v>
      </c>
    </row>
    <row r="504" spans="1:6" x14ac:dyDescent="0.25">
      <c r="A504" s="5" t="s">
        <v>1634</v>
      </c>
      <c r="B504" s="4" t="s">
        <v>1098</v>
      </c>
      <c r="C504" s="5" t="s">
        <v>696</v>
      </c>
      <c r="D504" s="4" t="s">
        <v>1513</v>
      </c>
      <c r="E504" s="9">
        <v>6150153.8499999996</v>
      </c>
      <c r="F504" s="13">
        <f t="shared" si="7"/>
        <v>1.2628931190964848E-3</v>
      </c>
    </row>
    <row r="505" spans="1:6" x14ac:dyDescent="0.25">
      <c r="A505" s="5" t="s">
        <v>1634</v>
      </c>
      <c r="B505" s="4" t="s">
        <v>1178</v>
      </c>
      <c r="C505" s="5" t="s">
        <v>697</v>
      </c>
      <c r="D505" s="4" t="s">
        <v>1518</v>
      </c>
      <c r="E505" s="9">
        <v>4978719.71</v>
      </c>
      <c r="F505" s="13">
        <f t="shared" si="7"/>
        <v>1.0223469228609699E-3</v>
      </c>
    </row>
    <row r="506" spans="1:6" x14ac:dyDescent="0.25">
      <c r="A506" s="5" t="s">
        <v>1634</v>
      </c>
      <c r="B506" s="4" t="s">
        <v>1301</v>
      </c>
      <c r="C506" s="5" t="s">
        <v>369</v>
      </c>
      <c r="D506" s="4" t="s">
        <v>1497</v>
      </c>
      <c r="E506" s="9">
        <v>2430017.8199999998</v>
      </c>
      <c r="F506" s="13">
        <f t="shared" si="7"/>
        <v>4.9898796989604412E-4</v>
      </c>
    </row>
    <row r="507" spans="1:6" x14ac:dyDescent="0.25">
      <c r="A507" s="5" t="s">
        <v>1634</v>
      </c>
      <c r="B507" s="4" t="s">
        <v>1050</v>
      </c>
      <c r="C507" s="5" t="s">
        <v>698</v>
      </c>
      <c r="D507" s="4" t="s">
        <v>1504</v>
      </c>
      <c r="E507" s="9">
        <v>2770083.02</v>
      </c>
      <c r="F507" s="13">
        <f t="shared" si="7"/>
        <v>5.6881809310900576E-4</v>
      </c>
    </row>
    <row r="508" spans="1:6" x14ac:dyDescent="0.25">
      <c r="A508" s="5" t="s">
        <v>1634</v>
      </c>
      <c r="B508" s="4" t="s">
        <v>1193</v>
      </c>
      <c r="C508" s="5" t="s">
        <v>348</v>
      </c>
      <c r="D508" s="4" t="s">
        <v>1496</v>
      </c>
      <c r="E508" s="9">
        <v>14321202.779999997</v>
      </c>
      <c r="F508" s="13">
        <f t="shared" si="7"/>
        <v>2.9407635791172029E-3</v>
      </c>
    </row>
    <row r="509" spans="1:6" x14ac:dyDescent="0.25">
      <c r="A509" s="5" t="s">
        <v>1634</v>
      </c>
      <c r="B509" s="4" t="s">
        <v>1069</v>
      </c>
      <c r="C509" s="5" t="s">
        <v>699</v>
      </c>
      <c r="D509" s="4" t="s">
        <v>1496</v>
      </c>
      <c r="E509" s="9">
        <v>2653147.73</v>
      </c>
      <c r="F509" s="13">
        <f t="shared" si="7"/>
        <v>5.4480621036227545E-4</v>
      </c>
    </row>
    <row r="510" spans="1:6" x14ac:dyDescent="0.25">
      <c r="A510" s="5" t="s">
        <v>1634</v>
      </c>
      <c r="B510" s="4" t="s">
        <v>1179</v>
      </c>
      <c r="C510" s="5" t="s">
        <v>343</v>
      </c>
      <c r="D510" s="4" t="s">
        <v>1497</v>
      </c>
      <c r="E510" s="9">
        <v>1421463.32</v>
      </c>
      <c r="F510" s="13">
        <f t="shared" si="7"/>
        <v>2.9188802258597884E-4</v>
      </c>
    </row>
    <row r="511" spans="1:6" x14ac:dyDescent="0.25">
      <c r="A511" s="5" t="s">
        <v>1634</v>
      </c>
      <c r="B511" s="4" t="s">
        <v>1136</v>
      </c>
      <c r="C511" s="5" t="s">
        <v>700</v>
      </c>
      <c r="D511" s="4" t="s">
        <v>1508</v>
      </c>
      <c r="E511" s="9">
        <v>2827719.19</v>
      </c>
      <c r="F511" s="13">
        <f t="shared" si="7"/>
        <v>5.8065329663063399E-4</v>
      </c>
    </row>
    <row r="512" spans="1:6" x14ac:dyDescent="0.25">
      <c r="A512" s="5" t="s">
        <v>1634</v>
      </c>
      <c r="B512" s="4" t="s">
        <v>1134</v>
      </c>
      <c r="C512" s="5" t="s">
        <v>701</v>
      </c>
      <c r="D512" s="4" t="s">
        <v>1502</v>
      </c>
      <c r="E512" s="9">
        <v>4964000</v>
      </c>
      <c r="F512" s="13">
        <f t="shared" si="7"/>
        <v>1.0193243284791892E-3</v>
      </c>
    </row>
    <row r="513" spans="1:6" x14ac:dyDescent="0.25">
      <c r="A513" s="5" t="s">
        <v>1634</v>
      </c>
      <c r="B513" s="4" t="s">
        <v>1131</v>
      </c>
      <c r="C513" s="5" t="s">
        <v>702</v>
      </c>
      <c r="D513" s="4" t="s">
        <v>1497</v>
      </c>
      <c r="E513" s="9">
        <v>5727888.8300000001</v>
      </c>
      <c r="F513" s="13">
        <f t="shared" si="7"/>
        <v>1.1761838104841255E-3</v>
      </c>
    </row>
    <row r="514" spans="1:6" x14ac:dyDescent="0.25">
      <c r="A514" s="5" t="s">
        <v>1634</v>
      </c>
      <c r="B514" s="4" t="s">
        <v>1010</v>
      </c>
      <c r="C514" s="5" t="s">
        <v>375</v>
      </c>
      <c r="D514" s="4" t="s">
        <v>1502</v>
      </c>
      <c r="E514" s="9">
        <v>4977500</v>
      </c>
      <c r="F514" s="13">
        <f t="shared" si="7"/>
        <v>1.0220964635385102E-3</v>
      </c>
    </row>
    <row r="515" spans="1:6" x14ac:dyDescent="0.25">
      <c r="A515" s="5" t="s">
        <v>1634</v>
      </c>
      <c r="B515" s="4" t="s">
        <v>1132</v>
      </c>
      <c r="C515" s="5" t="s">
        <v>703</v>
      </c>
      <c r="D515" s="4" t="s">
        <v>1512</v>
      </c>
      <c r="E515" s="9">
        <v>3856301.06</v>
      </c>
      <c r="F515" s="13">
        <f t="shared" ref="F515:F578" si="8">E515/$E$752</f>
        <v>7.9186573094240241E-4</v>
      </c>
    </row>
    <row r="516" spans="1:6" x14ac:dyDescent="0.25">
      <c r="A516" s="5" t="s">
        <v>1634</v>
      </c>
      <c r="B516" s="4" t="s">
        <v>1103</v>
      </c>
      <c r="C516" s="5" t="s">
        <v>704</v>
      </c>
      <c r="D516" s="4" t="s">
        <v>1497</v>
      </c>
      <c r="E516" s="9">
        <v>4506478.49</v>
      </c>
      <c r="F516" s="13">
        <f t="shared" si="8"/>
        <v>9.2537533453367472E-4</v>
      </c>
    </row>
    <row r="517" spans="1:6" x14ac:dyDescent="0.25">
      <c r="A517" s="5" t="s">
        <v>1634</v>
      </c>
      <c r="B517" s="4" t="s">
        <v>1144</v>
      </c>
      <c r="C517" s="5" t="s">
        <v>705</v>
      </c>
      <c r="D517" s="4" t="s">
        <v>1497</v>
      </c>
      <c r="E517" s="9">
        <v>4295236.26</v>
      </c>
      <c r="F517" s="13">
        <f t="shared" si="8"/>
        <v>8.8199814995647947E-4</v>
      </c>
    </row>
    <row r="518" spans="1:6" x14ac:dyDescent="0.25">
      <c r="A518" s="5" t="s">
        <v>1634</v>
      </c>
      <c r="B518" s="4" t="s">
        <v>1032</v>
      </c>
      <c r="C518" s="5" t="s">
        <v>706</v>
      </c>
      <c r="D518" s="4" t="s">
        <v>1509</v>
      </c>
      <c r="E518" s="9">
        <v>6271732.0199999996</v>
      </c>
      <c r="F518" s="13">
        <f t="shared" si="8"/>
        <v>1.2878583863190831E-3</v>
      </c>
    </row>
    <row r="519" spans="1:6" x14ac:dyDescent="0.25">
      <c r="A519" s="5" t="s">
        <v>1634</v>
      </c>
      <c r="B519" s="4" t="s">
        <v>1148</v>
      </c>
      <c r="C519" s="5" t="s">
        <v>707</v>
      </c>
      <c r="D519" s="4" t="s">
        <v>1503</v>
      </c>
      <c r="E519" s="9">
        <v>6439472.7499999991</v>
      </c>
      <c r="F519" s="13">
        <f t="shared" si="8"/>
        <v>1.3223028276901263E-3</v>
      </c>
    </row>
    <row r="520" spans="1:6" x14ac:dyDescent="0.25">
      <c r="A520" s="5" t="s">
        <v>1634</v>
      </c>
      <c r="B520" s="4" t="s">
        <v>1214</v>
      </c>
      <c r="C520" s="5" t="s">
        <v>708</v>
      </c>
      <c r="D520" s="4" t="s">
        <v>1512</v>
      </c>
      <c r="E520" s="9">
        <v>7067095.2200000007</v>
      </c>
      <c r="F520" s="13">
        <f t="shared" si="8"/>
        <v>1.4511809205126891E-3</v>
      </c>
    </row>
    <row r="521" spans="1:6" x14ac:dyDescent="0.25">
      <c r="A521" s="5" t="s">
        <v>1634</v>
      </c>
      <c r="B521" s="4" t="s">
        <v>1012</v>
      </c>
      <c r="C521" s="5" t="s">
        <v>709</v>
      </c>
      <c r="D521" s="4" t="s">
        <v>1504</v>
      </c>
      <c r="E521" s="9">
        <v>1865418.26</v>
      </c>
      <c r="F521" s="13">
        <f t="shared" si="8"/>
        <v>3.8305121176618003E-4</v>
      </c>
    </row>
    <row r="522" spans="1:6" x14ac:dyDescent="0.25">
      <c r="A522" s="5" t="s">
        <v>1634</v>
      </c>
      <c r="B522" s="4" t="s">
        <v>1019</v>
      </c>
      <c r="C522" s="5" t="s">
        <v>378</v>
      </c>
      <c r="D522" s="4" t="s">
        <v>1502</v>
      </c>
      <c r="E522" s="9">
        <v>4054800</v>
      </c>
      <c r="F522" s="13">
        <f t="shared" si="8"/>
        <v>8.3262616581736835E-4</v>
      </c>
    </row>
    <row r="523" spans="1:6" x14ac:dyDescent="0.25">
      <c r="A523" s="5" t="s">
        <v>1634</v>
      </c>
      <c r="B523" s="4" t="s">
        <v>1066</v>
      </c>
      <c r="C523" s="5" t="s">
        <v>710</v>
      </c>
      <c r="D523" s="4" t="s">
        <v>1497</v>
      </c>
      <c r="E523" s="9">
        <v>5284947.74</v>
      </c>
      <c r="F523" s="13">
        <f t="shared" si="8"/>
        <v>1.0852288086468794E-3</v>
      </c>
    </row>
    <row r="524" spans="1:6" x14ac:dyDescent="0.25">
      <c r="A524" s="5" t="s">
        <v>1634</v>
      </c>
      <c r="B524" s="4" t="s">
        <v>1006</v>
      </c>
      <c r="C524" s="5" t="s">
        <v>374</v>
      </c>
      <c r="D524" s="4" t="s">
        <v>1500</v>
      </c>
      <c r="E524" s="9">
        <v>2841600</v>
      </c>
      <c r="F524" s="13">
        <f t="shared" si="8"/>
        <v>5.8350362848639484E-4</v>
      </c>
    </row>
    <row r="525" spans="1:6" x14ac:dyDescent="0.25">
      <c r="A525" s="5" t="s">
        <v>1634</v>
      </c>
      <c r="B525" s="4" t="s">
        <v>1155</v>
      </c>
      <c r="C525" s="5" t="s">
        <v>711</v>
      </c>
      <c r="D525" s="4" t="s">
        <v>1512</v>
      </c>
      <c r="E525" s="9">
        <v>5881880.2699999996</v>
      </c>
      <c r="F525" s="13">
        <f t="shared" si="8"/>
        <v>1.2078049267551857E-3</v>
      </c>
    </row>
    <row r="526" spans="1:6" x14ac:dyDescent="0.25">
      <c r="A526" s="5" t="s">
        <v>1634</v>
      </c>
      <c r="B526" s="4" t="s">
        <v>1157</v>
      </c>
      <c r="C526" s="5" t="s">
        <v>712</v>
      </c>
      <c r="D526" s="4" t="s">
        <v>1497</v>
      </c>
      <c r="E526" s="9">
        <v>2635711.19</v>
      </c>
      <c r="F526" s="13">
        <f t="shared" si="8"/>
        <v>5.4122573304025685E-4</v>
      </c>
    </row>
    <row r="527" spans="1:6" x14ac:dyDescent="0.25">
      <c r="A527" s="5" t="s">
        <v>1634</v>
      </c>
      <c r="B527" s="4" t="s">
        <v>1313</v>
      </c>
      <c r="C527" s="5" t="s">
        <v>713</v>
      </c>
      <c r="D527" s="4" t="s">
        <v>1508</v>
      </c>
      <c r="E527" s="9">
        <v>988249.47000000009</v>
      </c>
      <c r="F527" s="13">
        <f t="shared" si="8"/>
        <v>2.0293044467720886E-4</v>
      </c>
    </row>
    <row r="528" spans="1:6" x14ac:dyDescent="0.25">
      <c r="A528" s="5" t="s">
        <v>1634</v>
      </c>
      <c r="B528" s="4" t="s">
        <v>1031</v>
      </c>
      <c r="C528" s="5" t="s">
        <v>380</v>
      </c>
      <c r="D528" s="4" t="s">
        <v>1501</v>
      </c>
      <c r="E528" s="9">
        <v>20157000</v>
      </c>
      <c r="F528" s="13">
        <f t="shared" si="8"/>
        <v>4.1391056585727273E-3</v>
      </c>
    </row>
    <row r="529" spans="1:6" x14ac:dyDescent="0.25">
      <c r="A529" s="5" t="s">
        <v>1634</v>
      </c>
      <c r="B529" s="4" t="s">
        <v>1099</v>
      </c>
      <c r="C529" s="5" t="s">
        <v>714</v>
      </c>
      <c r="D529" s="4" t="s">
        <v>1498</v>
      </c>
      <c r="E529" s="9">
        <v>6403930.4500000002</v>
      </c>
      <c r="F529" s="13">
        <f t="shared" si="8"/>
        <v>1.3150044531776153E-3</v>
      </c>
    </row>
    <row r="530" spans="1:6" x14ac:dyDescent="0.25">
      <c r="A530" s="5" t="s">
        <v>1634</v>
      </c>
      <c r="B530" s="4" t="s">
        <v>1219</v>
      </c>
      <c r="C530" s="5" t="s">
        <v>355</v>
      </c>
      <c r="D530" s="4" t="s">
        <v>1497</v>
      </c>
      <c r="E530" s="9">
        <v>2024950.63</v>
      </c>
      <c r="F530" s="13">
        <f t="shared" si="8"/>
        <v>4.1581012109755464E-4</v>
      </c>
    </row>
    <row r="531" spans="1:6" x14ac:dyDescent="0.25">
      <c r="A531" s="5" t="s">
        <v>1634</v>
      </c>
      <c r="B531" s="4" t="s">
        <v>1067</v>
      </c>
      <c r="C531" s="5" t="s">
        <v>715</v>
      </c>
      <c r="D531" s="4" t="s">
        <v>1497</v>
      </c>
      <c r="E531" s="9">
        <v>3764847.55</v>
      </c>
      <c r="F531" s="13">
        <f t="shared" si="8"/>
        <v>7.7308636195210932E-4</v>
      </c>
    </row>
    <row r="532" spans="1:6" x14ac:dyDescent="0.25">
      <c r="A532" s="5" t="s">
        <v>1634</v>
      </c>
      <c r="B532" s="4" t="s">
        <v>1314</v>
      </c>
      <c r="C532" s="5" t="s">
        <v>716</v>
      </c>
      <c r="D532" s="4" t="s">
        <v>1497</v>
      </c>
      <c r="E532" s="9">
        <v>2240354.5099999998</v>
      </c>
      <c r="F532" s="13">
        <f t="shared" si="8"/>
        <v>4.6004187277620326E-4</v>
      </c>
    </row>
    <row r="533" spans="1:6" x14ac:dyDescent="0.25">
      <c r="A533" s="5" t="s">
        <v>1634</v>
      </c>
      <c r="B533" s="4" t="s">
        <v>1200</v>
      </c>
      <c r="C533" s="5" t="s">
        <v>717</v>
      </c>
      <c r="D533" s="4" t="s">
        <v>1513</v>
      </c>
      <c r="E533" s="9">
        <v>3006496.07</v>
      </c>
      <c r="F533" s="13">
        <f t="shared" si="8"/>
        <v>6.1736393787833836E-4</v>
      </c>
    </row>
    <row r="534" spans="1:6" x14ac:dyDescent="0.25">
      <c r="A534" s="5" t="s">
        <v>1634</v>
      </c>
      <c r="B534" s="4" t="s">
        <v>1251</v>
      </c>
      <c r="C534" s="5" t="s">
        <v>362</v>
      </c>
      <c r="D534" s="4" t="s">
        <v>1497</v>
      </c>
      <c r="E534" s="9">
        <v>8948499.5899999999</v>
      </c>
      <c r="F534" s="13">
        <f t="shared" si="8"/>
        <v>1.8375147734635477E-3</v>
      </c>
    </row>
    <row r="535" spans="1:6" x14ac:dyDescent="0.25">
      <c r="A535" s="5" t="s">
        <v>1634</v>
      </c>
      <c r="B535" s="4" t="s">
        <v>1210</v>
      </c>
      <c r="C535" s="5" t="s">
        <v>718</v>
      </c>
      <c r="D535" s="4" t="s">
        <v>1497</v>
      </c>
      <c r="E535" s="9">
        <v>2660854.4900000002</v>
      </c>
      <c r="F535" s="13">
        <f t="shared" si="8"/>
        <v>5.4638874218374011E-4</v>
      </c>
    </row>
    <row r="536" spans="1:6" x14ac:dyDescent="0.25">
      <c r="A536" s="5" t="s">
        <v>1634</v>
      </c>
      <c r="B536" s="4" t="s">
        <v>1075</v>
      </c>
      <c r="C536" s="5" t="s">
        <v>719</v>
      </c>
      <c r="D536" s="4" t="s">
        <v>1513</v>
      </c>
      <c r="E536" s="9">
        <v>5270602.75</v>
      </c>
      <c r="F536" s="13">
        <f t="shared" si="8"/>
        <v>1.0822831605206121E-3</v>
      </c>
    </row>
    <row r="537" spans="1:6" x14ac:dyDescent="0.25">
      <c r="A537" s="5" t="s">
        <v>1634</v>
      </c>
      <c r="B537" s="4" t="s">
        <v>1305</v>
      </c>
      <c r="C537" s="5" t="s">
        <v>431</v>
      </c>
      <c r="D537" s="4" t="s">
        <v>1500</v>
      </c>
      <c r="E537" s="9">
        <v>4398000</v>
      </c>
      <c r="F537" s="13">
        <f t="shared" si="8"/>
        <v>9.0309999932543803E-4</v>
      </c>
    </row>
    <row r="538" spans="1:6" x14ac:dyDescent="0.25">
      <c r="A538" s="5" t="s">
        <v>1634</v>
      </c>
      <c r="B538" s="4" t="s">
        <v>1287</v>
      </c>
      <c r="C538" s="5" t="s">
        <v>720</v>
      </c>
      <c r="D538" s="4" t="s">
        <v>1497</v>
      </c>
      <c r="E538" s="9">
        <v>1700765.86</v>
      </c>
      <c r="F538" s="13">
        <f t="shared" si="8"/>
        <v>3.4924093838534063E-4</v>
      </c>
    </row>
    <row r="539" spans="1:6" x14ac:dyDescent="0.25">
      <c r="A539" s="5" t="s">
        <v>1634</v>
      </c>
      <c r="B539" s="4" t="s">
        <v>1147</v>
      </c>
      <c r="C539" s="5" t="s">
        <v>721</v>
      </c>
      <c r="D539" s="4" t="s">
        <v>1512</v>
      </c>
      <c r="E539" s="9">
        <v>6282978.4400000004</v>
      </c>
      <c r="F539" s="13">
        <f t="shared" si="8"/>
        <v>1.2901677637393685E-3</v>
      </c>
    </row>
    <row r="540" spans="1:6" x14ac:dyDescent="0.25">
      <c r="A540" s="5" t="s">
        <v>1634</v>
      </c>
      <c r="B540" s="4" t="s">
        <v>1017</v>
      </c>
      <c r="C540" s="5" t="s">
        <v>722</v>
      </c>
      <c r="D540" s="4" t="s">
        <v>1498</v>
      </c>
      <c r="E540" s="9">
        <v>3154231.49</v>
      </c>
      <c r="F540" s="13">
        <f t="shared" si="8"/>
        <v>6.4770042212170887E-4</v>
      </c>
    </row>
    <row r="541" spans="1:6" x14ac:dyDescent="0.25">
      <c r="A541" s="5" t="s">
        <v>1634</v>
      </c>
      <c r="B541" s="4" t="s">
        <v>1281</v>
      </c>
      <c r="C541" s="5" t="s">
        <v>723</v>
      </c>
      <c r="D541" s="4" t="s">
        <v>1509</v>
      </c>
      <c r="E541" s="9">
        <v>3335586.86</v>
      </c>
      <c r="F541" s="13">
        <f t="shared" si="8"/>
        <v>6.8494053911231012E-4</v>
      </c>
    </row>
    <row r="542" spans="1:6" x14ac:dyDescent="0.25">
      <c r="A542" s="5" t="s">
        <v>1634</v>
      </c>
      <c r="B542" s="4" t="s">
        <v>1239</v>
      </c>
      <c r="C542" s="5" t="s">
        <v>724</v>
      </c>
      <c r="D542" s="4" t="s">
        <v>1508</v>
      </c>
      <c r="E542" s="9">
        <v>3097318.47</v>
      </c>
      <c r="F542" s="13">
        <f t="shared" si="8"/>
        <v>6.3601371263475833E-4</v>
      </c>
    </row>
    <row r="543" spans="1:6" x14ac:dyDescent="0.25">
      <c r="A543" s="5" t="s">
        <v>1634</v>
      </c>
      <c r="B543" s="4" t="s">
        <v>1303</v>
      </c>
      <c r="C543" s="5" t="s">
        <v>725</v>
      </c>
      <c r="D543" s="4" t="s">
        <v>1508</v>
      </c>
      <c r="E543" s="9">
        <v>1163631.47</v>
      </c>
      <c r="F543" s="13">
        <f t="shared" si="8"/>
        <v>2.3894396993452897E-4</v>
      </c>
    </row>
    <row r="544" spans="1:6" x14ac:dyDescent="0.25">
      <c r="A544" s="5" t="s">
        <v>1634</v>
      </c>
      <c r="B544" s="4" t="s">
        <v>1311</v>
      </c>
      <c r="C544" s="5" t="s">
        <v>726</v>
      </c>
      <c r="D544" s="4" t="s">
        <v>1508</v>
      </c>
      <c r="E544" s="9">
        <v>1810028.42</v>
      </c>
      <c r="F544" s="13">
        <f t="shared" si="8"/>
        <v>3.716772771443892E-4</v>
      </c>
    </row>
    <row r="545" spans="1:6" x14ac:dyDescent="0.25">
      <c r="A545" s="5" t="s">
        <v>1634</v>
      </c>
      <c r="B545" s="4" t="s">
        <v>1109</v>
      </c>
      <c r="C545" s="5" t="s">
        <v>727</v>
      </c>
      <c r="D545" s="4" t="s">
        <v>1514</v>
      </c>
      <c r="E545" s="9">
        <v>11547200</v>
      </c>
      <c r="F545" s="13">
        <f t="shared" si="8"/>
        <v>2.3711405894067073E-3</v>
      </c>
    </row>
    <row r="546" spans="1:6" x14ac:dyDescent="0.25">
      <c r="A546" s="5" t="s">
        <v>1634</v>
      </c>
      <c r="B546" s="4" t="s">
        <v>1187</v>
      </c>
      <c r="C546" s="5" t="s">
        <v>728</v>
      </c>
      <c r="D546" s="4" t="s">
        <v>1519</v>
      </c>
      <c r="E546" s="9">
        <v>2119896.7000000002</v>
      </c>
      <c r="F546" s="13">
        <f t="shared" si="8"/>
        <v>4.3530666401546121E-4</v>
      </c>
    </row>
    <row r="547" spans="1:6" x14ac:dyDescent="0.25">
      <c r="A547" s="5" t="s">
        <v>1634</v>
      </c>
      <c r="B547" s="4" t="s">
        <v>1238</v>
      </c>
      <c r="C547" s="5" t="s">
        <v>360</v>
      </c>
      <c r="D547" s="4" t="s">
        <v>1497</v>
      </c>
      <c r="E547" s="9">
        <v>4797649.4400000004</v>
      </c>
      <c r="F547" s="13">
        <f t="shared" si="8"/>
        <v>9.8516534925595475E-4</v>
      </c>
    </row>
    <row r="548" spans="1:6" x14ac:dyDescent="0.25">
      <c r="A548" s="5" t="s">
        <v>1634</v>
      </c>
      <c r="B548" s="4" t="s">
        <v>1246</v>
      </c>
      <c r="C548" s="5" t="s">
        <v>729</v>
      </c>
      <c r="D548" s="4" t="s">
        <v>1499</v>
      </c>
      <c r="E548" s="9">
        <v>1105500</v>
      </c>
      <c r="F548" s="13">
        <f t="shared" si="8"/>
        <v>2.2700705985772437E-4</v>
      </c>
    </row>
    <row r="549" spans="1:6" x14ac:dyDescent="0.25">
      <c r="A549" s="5" t="s">
        <v>1634</v>
      </c>
      <c r="B549" s="4" t="s">
        <v>1137</v>
      </c>
      <c r="C549" s="5" t="s">
        <v>730</v>
      </c>
      <c r="D549" s="4" t="s">
        <v>1501</v>
      </c>
      <c r="E549" s="9">
        <v>7518000</v>
      </c>
      <c r="F549" s="13">
        <f t="shared" si="8"/>
        <v>1.5437712130351622E-3</v>
      </c>
    </row>
    <row r="550" spans="1:6" x14ac:dyDescent="0.25">
      <c r="A550" s="5" t="s">
        <v>1634</v>
      </c>
      <c r="B550" s="4" t="s">
        <v>1289</v>
      </c>
      <c r="C550" s="5" t="s">
        <v>731</v>
      </c>
      <c r="D550" s="4" t="s">
        <v>1497</v>
      </c>
      <c r="E550" s="9">
        <v>2315206.4</v>
      </c>
      <c r="F550" s="13">
        <f t="shared" si="8"/>
        <v>4.7541220970401314E-4</v>
      </c>
    </row>
    <row r="551" spans="1:6" x14ac:dyDescent="0.25">
      <c r="A551" s="5" t="s">
        <v>1634</v>
      </c>
      <c r="B551" s="4" t="s">
        <v>1145</v>
      </c>
      <c r="C551" s="5" t="s">
        <v>732</v>
      </c>
      <c r="D551" s="4" t="s">
        <v>1514</v>
      </c>
      <c r="E551" s="9">
        <v>3246000</v>
      </c>
      <c r="F551" s="13">
        <f t="shared" si="8"/>
        <v>6.6654447426338608E-4</v>
      </c>
    </row>
    <row r="552" spans="1:6" x14ac:dyDescent="0.25">
      <c r="A552" s="5" t="s">
        <v>1634</v>
      </c>
      <c r="B552" s="4" t="s">
        <v>1125</v>
      </c>
      <c r="C552" s="5" t="s">
        <v>733</v>
      </c>
      <c r="D552" s="4" t="s">
        <v>1497</v>
      </c>
      <c r="E552" s="9">
        <v>4782043.25</v>
      </c>
      <c r="F552" s="13">
        <f t="shared" si="8"/>
        <v>9.8196072211214551E-4</v>
      </c>
    </row>
    <row r="553" spans="1:6" x14ac:dyDescent="0.25">
      <c r="A553" s="5" t="s">
        <v>1634</v>
      </c>
      <c r="B553" s="4" t="s">
        <v>1293</v>
      </c>
      <c r="C553" s="5" t="s">
        <v>427</v>
      </c>
      <c r="D553" s="4" t="s">
        <v>1514</v>
      </c>
      <c r="E553" s="9">
        <v>5778750</v>
      </c>
      <c r="F553" s="13">
        <f t="shared" si="8"/>
        <v>1.1866278128926501E-3</v>
      </c>
    </row>
    <row r="554" spans="1:6" x14ac:dyDescent="0.25">
      <c r="A554" s="5" t="s">
        <v>1634</v>
      </c>
      <c r="B554" s="4" t="s">
        <v>1191</v>
      </c>
      <c r="C554" s="5" t="s">
        <v>734</v>
      </c>
      <c r="D554" s="4" t="s">
        <v>1508</v>
      </c>
      <c r="E554" s="9">
        <v>4169762.43</v>
      </c>
      <c r="F554" s="13">
        <f t="shared" si="8"/>
        <v>8.5623293490682975E-4</v>
      </c>
    </row>
    <row r="555" spans="1:6" x14ac:dyDescent="0.25">
      <c r="A555" s="5" t="s">
        <v>1634</v>
      </c>
      <c r="B555" s="4" t="s">
        <v>1043</v>
      </c>
      <c r="C555" s="5" t="s">
        <v>735</v>
      </c>
      <c r="D555" s="4" t="s">
        <v>1498</v>
      </c>
      <c r="E555" s="9">
        <v>3476000</v>
      </c>
      <c r="F555" s="13">
        <f t="shared" si="8"/>
        <v>7.1377344194070551E-4</v>
      </c>
    </row>
    <row r="556" spans="1:6" x14ac:dyDescent="0.25">
      <c r="A556" s="5" t="s">
        <v>1634</v>
      </c>
      <c r="B556" s="4" t="s">
        <v>1054</v>
      </c>
      <c r="C556" s="5" t="s">
        <v>322</v>
      </c>
      <c r="D556" s="4" t="s">
        <v>1497</v>
      </c>
      <c r="E556" s="9">
        <v>3846627.8100000005</v>
      </c>
      <c r="F556" s="13">
        <f t="shared" si="8"/>
        <v>7.8987939350073021E-4</v>
      </c>
    </row>
    <row r="557" spans="1:6" x14ac:dyDescent="0.25">
      <c r="A557" s="5" t="s">
        <v>1634</v>
      </c>
      <c r="B557" s="4" t="s">
        <v>1059</v>
      </c>
      <c r="C557" s="5" t="s">
        <v>736</v>
      </c>
      <c r="D557" s="4" t="s">
        <v>1497</v>
      </c>
      <c r="E557" s="9">
        <v>11336399.98</v>
      </c>
      <c r="F557" s="13">
        <f t="shared" si="8"/>
        <v>2.3278542097068884E-3</v>
      </c>
    </row>
    <row r="558" spans="1:6" x14ac:dyDescent="0.25">
      <c r="A558" s="5" t="s">
        <v>1634</v>
      </c>
      <c r="B558" s="4" t="s">
        <v>1089</v>
      </c>
      <c r="C558" s="5" t="s">
        <v>737</v>
      </c>
      <c r="D558" s="4" t="s">
        <v>1497</v>
      </c>
      <c r="E558" s="9">
        <v>2339400.7999999998</v>
      </c>
      <c r="F558" s="13">
        <f t="shared" si="8"/>
        <v>4.8038036855432674E-4</v>
      </c>
    </row>
    <row r="559" spans="1:6" x14ac:dyDescent="0.25">
      <c r="A559" s="5" t="s">
        <v>1634</v>
      </c>
      <c r="B559" s="4" t="s">
        <v>1009</v>
      </c>
      <c r="C559" s="5" t="s">
        <v>738</v>
      </c>
      <c r="D559" s="4" t="s">
        <v>1501</v>
      </c>
      <c r="E559" s="9">
        <v>2834800</v>
      </c>
      <c r="F559" s="13">
        <f t="shared" si="8"/>
        <v>5.8210729378984803E-4</v>
      </c>
    </row>
    <row r="560" spans="1:6" x14ac:dyDescent="0.25">
      <c r="A560" s="5" t="s">
        <v>1634</v>
      </c>
      <c r="B560" s="4" t="s">
        <v>1154</v>
      </c>
      <c r="C560" s="5" t="s">
        <v>739</v>
      </c>
      <c r="D560" s="4" t="s">
        <v>1497</v>
      </c>
      <c r="E560" s="9">
        <v>4678387.3600000003</v>
      </c>
      <c r="F560" s="13">
        <f t="shared" si="8"/>
        <v>9.6067567568443345E-4</v>
      </c>
    </row>
    <row r="561" spans="1:6" x14ac:dyDescent="0.25">
      <c r="A561" s="5" t="s">
        <v>1634</v>
      </c>
      <c r="B561" s="4" t="s">
        <v>1197</v>
      </c>
      <c r="C561" s="5" t="s">
        <v>740</v>
      </c>
      <c r="D561" s="4" t="s">
        <v>1521</v>
      </c>
      <c r="E561" s="9">
        <v>2100000</v>
      </c>
      <c r="F561" s="13">
        <f t="shared" si="8"/>
        <v>4.3122100922769892E-4</v>
      </c>
    </row>
    <row r="562" spans="1:6" x14ac:dyDescent="0.25">
      <c r="A562" s="5" t="s">
        <v>1634</v>
      </c>
      <c r="B562" s="4" t="s">
        <v>1091</v>
      </c>
      <c r="C562" s="5" t="s">
        <v>741</v>
      </c>
      <c r="D562" s="4" t="s">
        <v>1497</v>
      </c>
      <c r="E562" s="9">
        <v>2433447.33</v>
      </c>
      <c r="F562" s="13">
        <f t="shared" si="8"/>
        <v>4.9969219692621398E-4</v>
      </c>
    </row>
    <row r="563" spans="1:6" x14ac:dyDescent="0.25">
      <c r="A563" s="5" t="s">
        <v>1634</v>
      </c>
      <c r="B563" s="4" t="s">
        <v>1212</v>
      </c>
      <c r="C563" s="5" t="s">
        <v>742</v>
      </c>
      <c r="D563" s="4" t="s">
        <v>1512</v>
      </c>
      <c r="E563" s="9">
        <v>4320342.84</v>
      </c>
      <c r="F563" s="13">
        <f t="shared" si="8"/>
        <v>8.8715361889260135E-4</v>
      </c>
    </row>
    <row r="564" spans="1:6" x14ac:dyDescent="0.25">
      <c r="A564" s="5" t="s">
        <v>1634</v>
      </c>
      <c r="B564" s="4" t="s">
        <v>1014</v>
      </c>
      <c r="C564" s="5" t="s">
        <v>376</v>
      </c>
      <c r="D564" s="4" t="s">
        <v>1501</v>
      </c>
      <c r="E564" s="9">
        <v>2281600</v>
      </c>
      <c r="F564" s="13">
        <f t="shared" si="8"/>
        <v>4.6851135935900849E-4</v>
      </c>
    </row>
    <row r="565" spans="1:6" x14ac:dyDescent="0.25">
      <c r="A565" s="5" t="s">
        <v>1634</v>
      </c>
      <c r="B565" s="4" t="s">
        <v>1068</v>
      </c>
      <c r="C565" s="5" t="s">
        <v>743</v>
      </c>
      <c r="D565" s="4" t="s">
        <v>1512</v>
      </c>
      <c r="E565" s="9">
        <v>4837792.96</v>
      </c>
      <c r="F565" s="13">
        <f t="shared" si="8"/>
        <v>9.9340855364088432E-4</v>
      </c>
    </row>
    <row r="566" spans="1:6" x14ac:dyDescent="0.25">
      <c r="A566" s="5" t="s">
        <v>1634</v>
      </c>
      <c r="B566" s="4" t="s">
        <v>1082</v>
      </c>
      <c r="C566" s="5" t="s">
        <v>744</v>
      </c>
      <c r="D566" s="4" t="s">
        <v>1497</v>
      </c>
      <c r="E566" s="9">
        <v>5718570.4000000004</v>
      </c>
      <c r="F566" s="13">
        <f t="shared" si="8"/>
        <v>1.1742703329655458E-3</v>
      </c>
    </row>
    <row r="567" spans="1:6" x14ac:dyDescent="0.25">
      <c r="A567" s="5" t="s">
        <v>1634</v>
      </c>
      <c r="B567" s="4" t="s">
        <v>1220</v>
      </c>
      <c r="C567" s="5" t="s">
        <v>412</v>
      </c>
      <c r="D567" s="4" t="s">
        <v>1501</v>
      </c>
      <c r="E567" s="9">
        <v>5334000</v>
      </c>
      <c r="F567" s="13">
        <f t="shared" si="8"/>
        <v>1.0953013634383553E-3</v>
      </c>
    </row>
    <row r="568" spans="1:6" x14ac:dyDescent="0.25">
      <c r="A568" s="5" t="s">
        <v>1634</v>
      </c>
      <c r="B568" s="4" t="s">
        <v>1172</v>
      </c>
      <c r="C568" s="5" t="s">
        <v>745</v>
      </c>
      <c r="D568" s="4" t="s">
        <v>1508</v>
      </c>
      <c r="E568" s="9">
        <v>589786.07999999996</v>
      </c>
      <c r="F568" s="13">
        <f t="shared" si="8"/>
        <v>1.2110864221240398E-4</v>
      </c>
    </row>
    <row r="569" spans="1:6" x14ac:dyDescent="0.25">
      <c r="A569" s="5" t="s">
        <v>1634</v>
      </c>
      <c r="B569" s="4" t="s">
        <v>1307</v>
      </c>
      <c r="C569" s="5" t="s">
        <v>746</v>
      </c>
      <c r="D569" s="4" t="s">
        <v>1515</v>
      </c>
      <c r="E569" s="9">
        <v>2265600</v>
      </c>
      <c r="F569" s="13">
        <f t="shared" si="8"/>
        <v>4.6522586595536887E-4</v>
      </c>
    </row>
    <row r="570" spans="1:6" x14ac:dyDescent="0.25">
      <c r="A570" s="5" t="s">
        <v>1634</v>
      </c>
      <c r="B570" s="4" t="s">
        <v>1209</v>
      </c>
      <c r="C570" s="5" t="s">
        <v>747</v>
      </c>
      <c r="D570" s="4" t="s">
        <v>1497</v>
      </c>
      <c r="E570" s="9">
        <v>8919743.75</v>
      </c>
      <c r="F570" s="13">
        <f t="shared" si="8"/>
        <v>1.8316099532987905E-3</v>
      </c>
    </row>
    <row r="571" spans="1:6" x14ac:dyDescent="0.25">
      <c r="A571" s="5" t="s">
        <v>1634</v>
      </c>
      <c r="B571" s="4" t="s">
        <v>1142</v>
      </c>
      <c r="C571" s="5" t="s">
        <v>748</v>
      </c>
      <c r="D571" s="4" t="s">
        <v>1509</v>
      </c>
      <c r="E571" s="9">
        <v>7659964.2300000004</v>
      </c>
      <c r="F571" s="13">
        <f t="shared" si="8"/>
        <v>1.5729226218612732E-3</v>
      </c>
    </row>
    <row r="572" spans="1:6" x14ac:dyDescent="0.25">
      <c r="A572" s="5" t="s">
        <v>1634</v>
      </c>
      <c r="B572" s="4" t="s">
        <v>1283</v>
      </c>
      <c r="C572" s="5" t="s">
        <v>749</v>
      </c>
      <c r="D572" s="4" t="s">
        <v>1510</v>
      </c>
      <c r="E572" s="9">
        <v>965356.17</v>
      </c>
      <c r="F572" s="13">
        <f t="shared" si="8"/>
        <v>1.9822945804361244E-4</v>
      </c>
    </row>
    <row r="573" spans="1:6" x14ac:dyDescent="0.25">
      <c r="A573" s="5" t="s">
        <v>1634</v>
      </c>
      <c r="B573" s="4" t="s">
        <v>1164</v>
      </c>
      <c r="C573" s="5" t="s">
        <v>750</v>
      </c>
      <c r="D573" s="4" t="s">
        <v>1497</v>
      </c>
      <c r="E573" s="9">
        <v>10455854.73</v>
      </c>
      <c r="F573" s="13">
        <f t="shared" si="8"/>
        <v>2.1470401090518143E-3</v>
      </c>
    </row>
    <row r="574" spans="1:6" x14ac:dyDescent="0.25">
      <c r="A574" s="5" t="s">
        <v>1634</v>
      </c>
      <c r="B574" s="4" t="s">
        <v>1272</v>
      </c>
      <c r="C574" s="5" t="s">
        <v>751</v>
      </c>
      <c r="D574" s="4" t="s">
        <v>1496</v>
      </c>
      <c r="E574" s="9">
        <v>3641821.18</v>
      </c>
      <c r="F574" s="13">
        <f t="shared" si="8"/>
        <v>7.4782371650781402E-4</v>
      </c>
    </row>
    <row r="575" spans="1:6" x14ac:dyDescent="0.25">
      <c r="A575" s="5" t="s">
        <v>1634</v>
      </c>
      <c r="B575" s="4" t="s">
        <v>1037</v>
      </c>
      <c r="C575" s="5" t="s">
        <v>752</v>
      </c>
      <c r="D575" s="4" t="s">
        <v>1509</v>
      </c>
      <c r="E575" s="9">
        <v>2945871.68</v>
      </c>
      <c r="F575" s="13">
        <f t="shared" si="8"/>
        <v>6.0491512328804614E-4</v>
      </c>
    </row>
    <row r="576" spans="1:6" x14ac:dyDescent="0.25">
      <c r="A576" s="5" t="s">
        <v>1634</v>
      </c>
      <c r="B576" s="4" t="s">
        <v>1121</v>
      </c>
      <c r="C576" s="5" t="s">
        <v>753</v>
      </c>
      <c r="D576" s="4" t="s">
        <v>1508</v>
      </c>
      <c r="E576" s="9">
        <v>1352576.08</v>
      </c>
      <c r="F576" s="13">
        <f t="shared" si="8"/>
        <v>2.7774248679754518E-4</v>
      </c>
    </row>
    <row r="577" spans="1:6" x14ac:dyDescent="0.25">
      <c r="A577" s="5" t="s">
        <v>1634</v>
      </c>
      <c r="B577" s="4" t="s">
        <v>1186</v>
      </c>
      <c r="C577" s="5" t="s">
        <v>754</v>
      </c>
      <c r="D577" s="4" t="s">
        <v>1508</v>
      </c>
      <c r="E577" s="9">
        <v>1586125.61</v>
      </c>
      <c r="F577" s="13">
        <f t="shared" si="8"/>
        <v>3.2570032681242841E-4</v>
      </c>
    </row>
    <row r="578" spans="1:6" x14ac:dyDescent="0.25">
      <c r="A578" s="5" t="s">
        <v>1634</v>
      </c>
      <c r="B578" s="4" t="s">
        <v>1110</v>
      </c>
      <c r="C578" s="5" t="s">
        <v>755</v>
      </c>
      <c r="D578" s="4" t="s">
        <v>1501</v>
      </c>
      <c r="E578" s="9">
        <v>6505599.9999999991</v>
      </c>
      <c r="F578" s="13">
        <f t="shared" si="8"/>
        <v>1.3358816179198656E-3</v>
      </c>
    </row>
    <row r="579" spans="1:6" x14ac:dyDescent="0.25">
      <c r="A579" s="5" t="s">
        <v>1634</v>
      </c>
      <c r="B579" s="4" t="s">
        <v>1199</v>
      </c>
      <c r="C579" s="5" t="s">
        <v>756</v>
      </c>
      <c r="D579" s="4" t="s">
        <v>1513</v>
      </c>
      <c r="E579" s="9">
        <v>25107429.93</v>
      </c>
      <c r="F579" s="13">
        <f t="shared" ref="F579:F642" si="9">E579/$E$752</f>
        <v>5.155643463584921E-3</v>
      </c>
    </row>
    <row r="580" spans="1:6" x14ac:dyDescent="0.25">
      <c r="A580" s="5" t="s">
        <v>1634</v>
      </c>
      <c r="B580" s="4" t="s">
        <v>1241</v>
      </c>
      <c r="C580" s="5" t="s">
        <v>757</v>
      </c>
      <c r="D580" s="4" t="s">
        <v>1521</v>
      </c>
      <c r="E580" s="9">
        <v>2756600</v>
      </c>
      <c r="F580" s="13">
        <f t="shared" si="9"/>
        <v>5.6604944477955943E-4</v>
      </c>
    </row>
    <row r="581" spans="1:6" x14ac:dyDescent="0.25">
      <c r="A581" s="5" t="s">
        <v>1634</v>
      </c>
      <c r="B581" s="4" t="s">
        <v>1225</v>
      </c>
      <c r="C581" s="5" t="s">
        <v>758</v>
      </c>
      <c r="D581" s="4" t="s">
        <v>1501</v>
      </c>
      <c r="E581" s="9">
        <v>4342379.5999999996</v>
      </c>
      <c r="F581" s="13">
        <f t="shared" si="9"/>
        <v>8.9167872074370064E-4</v>
      </c>
    </row>
    <row r="582" spans="1:6" x14ac:dyDescent="0.25">
      <c r="A582" s="5" t="s">
        <v>1634</v>
      </c>
      <c r="B582" s="4" t="s">
        <v>1264</v>
      </c>
      <c r="C582" s="5" t="s">
        <v>759</v>
      </c>
      <c r="D582" s="4" t="s">
        <v>1498</v>
      </c>
      <c r="E582" s="9">
        <v>1699415.49</v>
      </c>
      <c r="F582" s="13">
        <f t="shared" si="9"/>
        <v>3.4896364890237355E-4</v>
      </c>
    </row>
    <row r="583" spans="1:6" x14ac:dyDescent="0.25">
      <c r="A583" s="5" t="s">
        <v>1634</v>
      </c>
      <c r="B583" s="4" t="s">
        <v>1123</v>
      </c>
      <c r="C583" s="5" t="s">
        <v>760</v>
      </c>
      <c r="D583" s="4" t="s">
        <v>1499</v>
      </c>
      <c r="E583" s="9">
        <v>323440</v>
      </c>
      <c r="F583" s="13">
        <f t="shared" si="9"/>
        <v>6.6416249154574734E-5</v>
      </c>
    </row>
    <row r="584" spans="1:6" x14ac:dyDescent="0.25">
      <c r="A584" s="5" t="s">
        <v>1634</v>
      </c>
      <c r="B584" s="4" t="s">
        <v>1064</v>
      </c>
      <c r="C584" s="5" t="s">
        <v>761</v>
      </c>
      <c r="D584" s="4" t="s">
        <v>1499</v>
      </c>
      <c r="E584" s="9">
        <v>470021.09</v>
      </c>
      <c r="F584" s="13">
        <f t="shared" si="9"/>
        <v>9.651569942290625E-5</v>
      </c>
    </row>
    <row r="585" spans="1:6" x14ac:dyDescent="0.25">
      <c r="A585" s="5" t="s">
        <v>1634</v>
      </c>
      <c r="B585" s="4" t="s">
        <v>1170</v>
      </c>
      <c r="C585" s="5" t="s">
        <v>762</v>
      </c>
      <c r="D585" s="4" t="s">
        <v>1499</v>
      </c>
      <c r="E585" s="9">
        <v>298040</v>
      </c>
      <c r="F585" s="13">
        <f t="shared" si="9"/>
        <v>6.1200528376296855E-5</v>
      </c>
    </row>
    <row r="586" spans="1:6" x14ac:dyDescent="0.25">
      <c r="A586" s="5" t="s">
        <v>1636</v>
      </c>
      <c r="B586" s="4" t="s">
        <v>1321</v>
      </c>
      <c r="C586" s="5" t="s">
        <v>436</v>
      </c>
      <c r="D586" s="4" t="s">
        <v>1499</v>
      </c>
      <c r="E586" s="9">
        <v>1936955.62</v>
      </c>
      <c r="F586" s="13">
        <f t="shared" si="9"/>
        <v>3.9774093204079209E-4</v>
      </c>
    </row>
    <row r="587" spans="1:6" x14ac:dyDescent="0.25">
      <c r="A587" s="5" t="s">
        <v>1636</v>
      </c>
      <c r="B587" s="4" t="s">
        <v>1655</v>
      </c>
      <c r="C587" s="5" t="s">
        <v>437</v>
      </c>
      <c r="D587" s="4" t="s">
        <v>1497</v>
      </c>
      <c r="E587" s="9">
        <v>5676140.5499999998</v>
      </c>
      <c r="F587" s="13">
        <f t="shared" si="9"/>
        <v>1.1655576459472694E-3</v>
      </c>
    </row>
    <row r="588" spans="1:6" x14ac:dyDescent="0.25">
      <c r="A588" s="5" t="s">
        <v>1636</v>
      </c>
      <c r="B588" s="4" t="s">
        <v>1485</v>
      </c>
      <c r="C588" s="5" t="s">
        <v>438</v>
      </c>
      <c r="D588" s="4" t="s">
        <v>1497</v>
      </c>
      <c r="E588" s="9">
        <v>13319043.84</v>
      </c>
      <c r="F588" s="13">
        <f t="shared" si="9"/>
        <v>2.7349769174441745E-3</v>
      </c>
    </row>
    <row r="589" spans="1:6" x14ac:dyDescent="0.25">
      <c r="A589" s="5" t="s">
        <v>1636</v>
      </c>
      <c r="B589" s="4" t="s">
        <v>1656</v>
      </c>
      <c r="C589" s="5" t="s">
        <v>439</v>
      </c>
      <c r="D589" s="4" t="s">
        <v>1497</v>
      </c>
      <c r="E589" s="9">
        <v>5975001.3700000001</v>
      </c>
      <c r="F589" s="13">
        <f t="shared" si="9"/>
        <v>1.22692672424204E-3</v>
      </c>
    </row>
    <row r="590" spans="1:6" x14ac:dyDescent="0.25">
      <c r="A590" s="5" t="s">
        <v>1636</v>
      </c>
      <c r="B590" s="4" t="s">
        <v>1456</v>
      </c>
      <c r="C590" s="5" t="s">
        <v>440</v>
      </c>
      <c r="D590" s="4" t="s">
        <v>1499</v>
      </c>
      <c r="E590" s="9">
        <v>9087423.2899999991</v>
      </c>
      <c r="F590" s="13">
        <f t="shared" si="9"/>
        <v>1.866041829710998E-3</v>
      </c>
    </row>
    <row r="591" spans="1:6" x14ac:dyDescent="0.25">
      <c r="A591" s="5" t="s">
        <v>1636</v>
      </c>
      <c r="B591" s="4" t="s">
        <v>1349</v>
      </c>
      <c r="C591" s="5" t="s">
        <v>441</v>
      </c>
      <c r="D591" s="4" t="s">
        <v>1499</v>
      </c>
      <c r="E591" s="9">
        <v>9810034.25</v>
      </c>
      <c r="F591" s="13">
        <f t="shared" si="9"/>
        <v>2.0144251761158535E-3</v>
      </c>
    </row>
    <row r="592" spans="1:6" x14ac:dyDescent="0.25">
      <c r="A592" s="5" t="s">
        <v>1636</v>
      </c>
      <c r="B592" s="4" t="s">
        <v>1371</v>
      </c>
      <c r="C592" s="5" t="s">
        <v>442</v>
      </c>
      <c r="D592" s="4" t="s">
        <v>1501</v>
      </c>
      <c r="E592" s="9">
        <v>12659382.189999999</v>
      </c>
      <c r="F592" s="13">
        <f t="shared" si="9"/>
        <v>2.5995197924623607E-3</v>
      </c>
    </row>
    <row r="593" spans="1:6" x14ac:dyDescent="0.25">
      <c r="A593" s="5" t="s">
        <v>1636</v>
      </c>
      <c r="B593" s="4" t="s">
        <v>1344</v>
      </c>
      <c r="C593" s="5" t="s">
        <v>443</v>
      </c>
      <c r="D593" s="4" t="s">
        <v>1502</v>
      </c>
      <c r="E593" s="9">
        <v>9711552.0500000007</v>
      </c>
      <c r="F593" s="13">
        <f t="shared" si="9"/>
        <v>1.9942025124611087E-3</v>
      </c>
    </row>
    <row r="594" spans="1:6" x14ac:dyDescent="0.25">
      <c r="A594" s="5" t="s">
        <v>1636</v>
      </c>
      <c r="B594" s="4" t="s">
        <v>1354</v>
      </c>
      <c r="C594" s="5" t="s">
        <v>444</v>
      </c>
      <c r="D594" s="4" t="s">
        <v>1499</v>
      </c>
      <c r="E594" s="9">
        <v>3585313.01</v>
      </c>
      <c r="F594" s="13">
        <f t="shared" si="9"/>
        <v>7.3622014027114235E-4</v>
      </c>
    </row>
    <row r="595" spans="1:6" x14ac:dyDescent="0.25">
      <c r="A595" s="5" t="s">
        <v>1636</v>
      </c>
      <c r="B595" s="4" t="s">
        <v>1354</v>
      </c>
      <c r="C595" s="5" t="s">
        <v>445</v>
      </c>
      <c r="D595" s="4" t="s">
        <v>1499</v>
      </c>
      <c r="E595" s="9">
        <v>4362849.53</v>
      </c>
      <c r="F595" s="13">
        <f t="shared" si="9"/>
        <v>8.9588208449294863E-4</v>
      </c>
    </row>
    <row r="596" spans="1:6" x14ac:dyDescent="0.25">
      <c r="A596" s="5" t="s">
        <v>1636</v>
      </c>
      <c r="B596" s="4" t="s">
        <v>1363</v>
      </c>
      <c r="C596" s="5" t="s">
        <v>446</v>
      </c>
      <c r="D596" s="4" t="s">
        <v>1499</v>
      </c>
      <c r="E596" s="9">
        <v>1952508.22</v>
      </c>
      <c r="F596" s="13">
        <f t="shared" si="9"/>
        <v>4.0093455483513235E-4</v>
      </c>
    </row>
    <row r="597" spans="1:6" x14ac:dyDescent="0.25">
      <c r="A597" s="5" t="s">
        <v>1636</v>
      </c>
      <c r="B597" s="4" t="s">
        <v>1657</v>
      </c>
      <c r="C597" s="5" t="s">
        <v>447</v>
      </c>
      <c r="D597" s="4" t="s">
        <v>1497</v>
      </c>
      <c r="E597" s="9">
        <v>5275011.58</v>
      </c>
      <c r="F597" s="13">
        <f t="shared" si="9"/>
        <v>1.083188484388285E-3</v>
      </c>
    </row>
    <row r="598" spans="1:6" x14ac:dyDescent="0.25">
      <c r="A598" s="5" t="s">
        <v>1636</v>
      </c>
      <c r="B598" s="4" t="s">
        <v>1385</v>
      </c>
      <c r="C598" s="5" t="s">
        <v>448</v>
      </c>
      <c r="D598" s="4" t="s">
        <v>1499</v>
      </c>
      <c r="E598" s="9">
        <v>3819149.79</v>
      </c>
      <c r="F598" s="13">
        <f t="shared" si="9"/>
        <v>7.8423696515978782E-4</v>
      </c>
    </row>
    <row r="599" spans="1:6" x14ac:dyDescent="0.25">
      <c r="A599" s="5" t="s">
        <v>1636</v>
      </c>
      <c r="B599" s="4" t="s">
        <v>1645</v>
      </c>
      <c r="C599" s="5" t="s">
        <v>449</v>
      </c>
      <c r="D599" s="4" t="s">
        <v>1514</v>
      </c>
      <c r="E599" s="9">
        <v>14430197.26</v>
      </c>
      <c r="F599" s="13">
        <f t="shared" si="9"/>
        <v>2.9631448694342742E-3</v>
      </c>
    </row>
    <row r="600" spans="1:6" x14ac:dyDescent="0.25">
      <c r="A600" s="5" t="s">
        <v>1636</v>
      </c>
      <c r="B600" s="4" t="s">
        <v>1417</v>
      </c>
      <c r="C600" s="5" t="s">
        <v>450</v>
      </c>
      <c r="D600" s="4" t="s">
        <v>1512</v>
      </c>
      <c r="E600" s="9">
        <v>1839632.05</v>
      </c>
      <c r="F600" s="13">
        <f t="shared" si="9"/>
        <v>3.7775618533743841E-4</v>
      </c>
    </row>
    <row r="601" spans="1:6" x14ac:dyDescent="0.25">
      <c r="A601" s="5" t="s">
        <v>1636</v>
      </c>
      <c r="B601" s="4" t="s">
        <v>1385</v>
      </c>
      <c r="C601" s="5" t="s">
        <v>451</v>
      </c>
      <c r="D601" s="4" t="s">
        <v>1499</v>
      </c>
      <c r="E601" s="9">
        <v>9707307.9199999999</v>
      </c>
      <c r="F601" s="13">
        <f t="shared" si="9"/>
        <v>1.9933310086411595E-3</v>
      </c>
    </row>
    <row r="602" spans="1:6" x14ac:dyDescent="0.25">
      <c r="A602" s="5" t="s">
        <v>1636</v>
      </c>
      <c r="B602" s="4" t="s">
        <v>1335</v>
      </c>
      <c r="C602" s="5" t="s">
        <v>452</v>
      </c>
      <c r="D602" s="4" t="s">
        <v>1499</v>
      </c>
      <c r="E602" s="9">
        <v>1984064.11</v>
      </c>
      <c r="F602" s="13">
        <f t="shared" si="9"/>
        <v>4.074143466126935E-4</v>
      </c>
    </row>
    <row r="603" spans="1:6" x14ac:dyDescent="0.25">
      <c r="A603" s="5" t="s">
        <v>1636</v>
      </c>
      <c r="B603" s="4" t="s">
        <v>1658</v>
      </c>
      <c r="C603" s="5" t="s">
        <v>453</v>
      </c>
      <c r="D603" s="4" t="s">
        <v>1499</v>
      </c>
      <c r="E603" s="9">
        <v>7532591.7800000003</v>
      </c>
      <c r="F603" s="13">
        <f t="shared" si="9"/>
        <v>1.5467675378437473E-3</v>
      </c>
    </row>
    <row r="604" spans="1:6" x14ac:dyDescent="0.25">
      <c r="A604" s="5" t="s">
        <v>1636</v>
      </c>
      <c r="B604" s="4" t="s">
        <v>1352</v>
      </c>
      <c r="C604" s="5" t="s">
        <v>454</v>
      </c>
      <c r="D604" s="4" t="s">
        <v>1497</v>
      </c>
      <c r="E604" s="9">
        <v>10482696</v>
      </c>
      <c r="F604" s="13">
        <f t="shared" si="9"/>
        <v>2.1525517850224584E-3</v>
      </c>
    </row>
    <row r="605" spans="1:6" x14ac:dyDescent="0.25">
      <c r="A605" s="5" t="s">
        <v>1636</v>
      </c>
      <c r="B605" s="4" t="s">
        <v>1439</v>
      </c>
      <c r="C605" s="5" t="s">
        <v>455</v>
      </c>
      <c r="D605" s="4" t="s">
        <v>1525</v>
      </c>
      <c r="E605" s="9">
        <v>16600569.859999999</v>
      </c>
      <c r="F605" s="13">
        <f t="shared" si="9"/>
        <v>3.4088164232305334E-3</v>
      </c>
    </row>
    <row r="606" spans="1:6" x14ac:dyDescent="0.25">
      <c r="A606" s="5" t="s">
        <v>1636</v>
      </c>
      <c r="B606" s="4" t="s">
        <v>1659</v>
      </c>
      <c r="C606" s="5" t="s">
        <v>456</v>
      </c>
      <c r="D606" s="4" t="s">
        <v>1497</v>
      </c>
      <c r="E606" s="9">
        <v>7108352.3299999991</v>
      </c>
      <c r="F606" s="13">
        <f t="shared" si="9"/>
        <v>1.4596527931850785E-3</v>
      </c>
    </row>
    <row r="607" spans="1:6" x14ac:dyDescent="0.25">
      <c r="A607" s="5" t="s">
        <v>1636</v>
      </c>
      <c r="B607" s="4" t="s">
        <v>1319</v>
      </c>
      <c r="C607" s="5" t="s">
        <v>457</v>
      </c>
      <c r="D607" s="4" t="s">
        <v>1499</v>
      </c>
      <c r="E607" s="9">
        <v>2025843.84</v>
      </c>
      <c r="F607" s="13">
        <f t="shared" si="9"/>
        <v>4.1599353582024622E-4</v>
      </c>
    </row>
    <row r="608" spans="1:6" x14ac:dyDescent="0.25">
      <c r="A608" s="5" t="s">
        <v>1636</v>
      </c>
      <c r="B608" s="4" t="s">
        <v>1356</v>
      </c>
      <c r="C608" s="5" t="s">
        <v>458</v>
      </c>
      <c r="D608" s="4" t="s">
        <v>1510</v>
      </c>
      <c r="E608" s="9">
        <v>9712643.8399999999</v>
      </c>
      <c r="F608" s="13">
        <f t="shared" si="9"/>
        <v>1.9944267042638062E-3</v>
      </c>
    </row>
    <row r="609" spans="1:6" x14ac:dyDescent="0.25">
      <c r="A609" s="5" t="s">
        <v>1636</v>
      </c>
      <c r="B609" s="4" t="s">
        <v>1660</v>
      </c>
      <c r="C609" s="5" t="s">
        <v>459</v>
      </c>
      <c r="D609" s="4" t="s">
        <v>1497</v>
      </c>
      <c r="E609" s="9">
        <v>6269327.7800000003</v>
      </c>
      <c r="F609" s="13">
        <f t="shared" si="9"/>
        <v>1.2873646916527854E-3</v>
      </c>
    </row>
    <row r="610" spans="1:6" x14ac:dyDescent="0.25">
      <c r="A610" s="5" t="s">
        <v>1636</v>
      </c>
      <c r="B610" s="4" t="s">
        <v>1383</v>
      </c>
      <c r="C610" s="5" t="s">
        <v>460</v>
      </c>
      <c r="D610" s="4" t="s">
        <v>1526</v>
      </c>
      <c r="E610" s="9">
        <v>13230863.01</v>
      </c>
      <c r="F610" s="13">
        <f t="shared" si="9"/>
        <v>2.7168695714883955E-3</v>
      </c>
    </row>
    <row r="611" spans="1:6" x14ac:dyDescent="0.25">
      <c r="A611" s="5" t="s">
        <v>1636</v>
      </c>
      <c r="B611" s="4" t="s">
        <v>1408</v>
      </c>
      <c r="C611" s="5" t="s">
        <v>461</v>
      </c>
      <c r="D611" s="4" t="s">
        <v>1502</v>
      </c>
      <c r="E611" s="9">
        <v>6951272.3300000001</v>
      </c>
      <c r="F611" s="13">
        <f t="shared" si="9"/>
        <v>1.4273974616948468E-3</v>
      </c>
    </row>
    <row r="612" spans="1:6" x14ac:dyDescent="0.25">
      <c r="A612" s="5" t="s">
        <v>1636</v>
      </c>
      <c r="B612" s="4" t="s">
        <v>1363</v>
      </c>
      <c r="C612" s="5" t="s">
        <v>462</v>
      </c>
      <c r="D612" s="4" t="s">
        <v>1499</v>
      </c>
      <c r="E612" s="9">
        <v>6724650.4800000004</v>
      </c>
      <c r="F612" s="13">
        <f t="shared" si="9"/>
        <v>1.3808621746138716E-3</v>
      </c>
    </row>
    <row r="613" spans="1:6" x14ac:dyDescent="0.25">
      <c r="A613" s="5" t="s">
        <v>1636</v>
      </c>
      <c r="B613" s="4" t="s">
        <v>1485</v>
      </c>
      <c r="C613" s="5" t="s">
        <v>463</v>
      </c>
      <c r="D613" s="4" t="s">
        <v>1497</v>
      </c>
      <c r="E613" s="9">
        <v>9693944.5199999996</v>
      </c>
      <c r="F613" s="13">
        <f t="shared" si="9"/>
        <v>1.9905869234817719E-3</v>
      </c>
    </row>
    <row r="614" spans="1:6" x14ac:dyDescent="0.25">
      <c r="A614" s="5" t="s">
        <v>1636</v>
      </c>
      <c r="B614" s="4" t="s">
        <v>1334</v>
      </c>
      <c r="C614" s="5" t="s">
        <v>464</v>
      </c>
      <c r="D614" s="4" t="s">
        <v>1502</v>
      </c>
      <c r="E614" s="9">
        <v>12083324.59</v>
      </c>
      <c r="F614" s="13">
        <f t="shared" si="9"/>
        <v>2.4812302021550814E-3</v>
      </c>
    </row>
    <row r="615" spans="1:6" x14ac:dyDescent="0.25">
      <c r="A615" s="5" t="s">
        <v>1636</v>
      </c>
      <c r="B615" s="4" t="s">
        <v>1418</v>
      </c>
      <c r="C615" s="5" t="s">
        <v>465</v>
      </c>
      <c r="D615" s="4" t="s">
        <v>1527</v>
      </c>
      <c r="E615" s="9">
        <v>6700021.9199999999</v>
      </c>
      <c r="F615" s="13">
        <f t="shared" si="9"/>
        <v>1.37580486390005E-3</v>
      </c>
    </row>
    <row r="616" spans="1:6" x14ac:dyDescent="0.25">
      <c r="A616" s="5" t="s">
        <v>1636</v>
      </c>
      <c r="B616" s="4" t="s">
        <v>1353</v>
      </c>
      <c r="C616" s="5" t="s">
        <v>466</v>
      </c>
      <c r="D616" s="4" t="s">
        <v>1499</v>
      </c>
      <c r="E616" s="9">
        <v>7166175.3399999999</v>
      </c>
      <c r="F616" s="13">
        <f t="shared" si="9"/>
        <v>1.4715263630559279E-3</v>
      </c>
    </row>
    <row r="617" spans="1:6" x14ac:dyDescent="0.25">
      <c r="A617" s="5" t="s">
        <v>1636</v>
      </c>
      <c r="B617" s="4" t="s">
        <v>1655</v>
      </c>
      <c r="C617" s="5" t="s">
        <v>467</v>
      </c>
      <c r="D617" s="4" t="s">
        <v>1497</v>
      </c>
      <c r="E617" s="9">
        <v>5795023.8399999999</v>
      </c>
      <c r="F617" s="13">
        <f t="shared" si="9"/>
        <v>1.189969537515893E-3</v>
      </c>
    </row>
    <row r="618" spans="1:6" x14ac:dyDescent="0.25">
      <c r="A618" s="5" t="s">
        <v>1636</v>
      </c>
      <c r="B618" s="4" t="s">
        <v>1367</v>
      </c>
      <c r="C618" s="5" t="s">
        <v>468</v>
      </c>
      <c r="D618" s="4" t="s">
        <v>1501</v>
      </c>
      <c r="E618" s="9">
        <v>6124472.5999999996</v>
      </c>
      <c r="F618" s="13">
        <f t="shared" si="9"/>
        <v>1.257619645504471E-3</v>
      </c>
    </row>
    <row r="619" spans="1:6" x14ac:dyDescent="0.25">
      <c r="A619" s="5" t="s">
        <v>1636</v>
      </c>
      <c r="B619" s="4" t="s">
        <v>1441</v>
      </c>
      <c r="C619" s="5" t="s">
        <v>469</v>
      </c>
      <c r="D619" s="4" t="s">
        <v>1521</v>
      </c>
      <c r="E619" s="9">
        <v>5550456.1600000001</v>
      </c>
      <c r="F619" s="13">
        <f t="shared" si="9"/>
        <v>1.1397491938044278E-3</v>
      </c>
    </row>
    <row r="620" spans="1:6" x14ac:dyDescent="0.25">
      <c r="A620" s="5" t="s">
        <v>1636</v>
      </c>
      <c r="B620" s="4" t="s">
        <v>1661</v>
      </c>
      <c r="C620" s="5" t="s">
        <v>470</v>
      </c>
      <c r="D620" s="4" t="s">
        <v>1499</v>
      </c>
      <c r="E620" s="9">
        <v>7743440</v>
      </c>
      <c r="F620" s="13">
        <f t="shared" si="9"/>
        <v>1.5900638150924443E-3</v>
      </c>
    </row>
    <row r="621" spans="1:6" x14ac:dyDescent="0.25">
      <c r="A621" s="5" t="s">
        <v>1636</v>
      </c>
      <c r="B621" s="4" t="s">
        <v>1433</v>
      </c>
      <c r="C621" s="5" t="s">
        <v>471</v>
      </c>
      <c r="D621" s="4" t="s">
        <v>1527</v>
      </c>
      <c r="E621" s="9">
        <v>3985000</v>
      </c>
      <c r="F621" s="13">
        <f t="shared" si="9"/>
        <v>8.1829320084399063E-4</v>
      </c>
    </row>
    <row r="622" spans="1:6" x14ac:dyDescent="0.25">
      <c r="A622" s="5" t="s">
        <v>1636</v>
      </c>
      <c r="B622" s="4" t="s">
        <v>1480</v>
      </c>
      <c r="C622" s="5" t="s">
        <v>472</v>
      </c>
      <c r="D622" s="4" t="s">
        <v>1499</v>
      </c>
      <c r="E622" s="9">
        <v>12114967.119999999</v>
      </c>
      <c r="F622" s="13">
        <f t="shared" si="9"/>
        <v>2.4877277848794231E-3</v>
      </c>
    </row>
    <row r="623" spans="1:6" x14ac:dyDescent="0.25">
      <c r="A623" s="5" t="s">
        <v>1636</v>
      </c>
      <c r="B623" s="4" t="s">
        <v>1345</v>
      </c>
      <c r="C623" s="5" t="s">
        <v>473</v>
      </c>
      <c r="D623" s="4" t="s">
        <v>1499</v>
      </c>
      <c r="E623" s="9">
        <v>8977988.7599999998</v>
      </c>
      <c r="F623" s="13">
        <f t="shared" si="9"/>
        <v>1.8435701780581606E-3</v>
      </c>
    </row>
    <row r="624" spans="1:6" x14ac:dyDescent="0.25">
      <c r="A624" s="5" t="s">
        <v>1636</v>
      </c>
      <c r="B624" s="4" t="s">
        <v>1345</v>
      </c>
      <c r="C624" s="5" t="s">
        <v>474</v>
      </c>
      <c r="D624" s="4" t="s">
        <v>1499</v>
      </c>
      <c r="E624" s="9">
        <v>5886868.4199999999</v>
      </c>
      <c r="F624" s="13">
        <f t="shared" si="9"/>
        <v>1.2088292101252712E-3</v>
      </c>
    </row>
    <row r="625" spans="1:6" x14ac:dyDescent="0.25">
      <c r="A625" s="5" t="s">
        <v>1636</v>
      </c>
      <c r="B625" s="4" t="s">
        <v>1402</v>
      </c>
      <c r="C625" s="5" t="s">
        <v>475</v>
      </c>
      <c r="D625" s="4" t="s">
        <v>1515</v>
      </c>
      <c r="E625" s="9">
        <v>2760016.8</v>
      </c>
      <c r="F625" s="13">
        <f t="shared" si="9"/>
        <v>5.6675106189590669E-4</v>
      </c>
    </row>
    <row r="626" spans="1:6" x14ac:dyDescent="0.25">
      <c r="A626" s="5" t="s">
        <v>1636</v>
      </c>
      <c r="B626" s="4" t="s">
        <v>1462</v>
      </c>
      <c r="C626" s="5" t="s">
        <v>476</v>
      </c>
      <c r="D626" s="4" t="s">
        <v>1499</v>
      </c>
      <c r="E626" s="9">
        <v>7986559.1500000004</v>
      </c>
      <c r="F626" s="13">
        <f t="shared" si="9"/>
        <v>1.6399867128189111E-3</v>
      </c>
    </row>
    <row r="627" spans="1:6" x14ac:dyDescent="0.25">
      <c r="A627" s="5" t="s">
        <v>1636</v>
      </c>
      <c r="B627" s="4" t="s">
        <v>1244</v>
      </c>
      <c r="C627" s="5" t="s">
        <v>477</v>
      </c>
      <c r="D627" s="4" t="s">
        <v>1500</v>
      </c>
      <c r="E627" s="9">
        <v>2468724.66</v>
      </c>
      <c r="F627" s="13">
        <f t="shared" si="9"/>
        <v>5.0693616161452757E-4</v>
      </c>
    </row>
    <row r="628" spans="1:6" x14ac:dyDescent="0.25">
      <c r="A628" s="5" t="s">
        <v>1636</v>
      </c>
      <c r="B628" s="4" t="s">
        <v>1420</v>
      </c>
      <c r="C628" s="5" t="s">
        <v>478</v>
      </c>
      <c r="D628" s="4" t="s">
        <v>1501</v>
      </c>
      <c r="E628" s="9">
        <v>4578025.2300000004</v>
      </c>
      <c r="F628" s="13">
        <f t="shared" si="9"/>
        <v>9.4006698092879461E-4</v>
      </c>
    </row>
    <row r="629" spans="1:6" x14ac:dyDescent="0.25">
      <c r="A629" s="5" t="s">
        <v>1636</v>
      </c>
      <c r="B629" s="4" t="s">
        <v>1317</v>
      </c>
      <c r="C629" s="5" t="s">
        <v>479</v>
      </c>
      <c r="D629" s="4" t="s">
        <v>1501</v>
      </c>
      <c r="E629" s="9">
        <v>6226534.4299999997</v>
      </c>
      <c r="F629" s="13">
        <f t="shared" si="9"/>
        <v>1.2785773623312452E-3</v>
      </c>
    </row>
    <row r="630" spans="1:6" x14ac:dyDescent="0.25">
      <c r="A630" s="5" t="s">
        <v>1636</v>
      </c>
      <c r="B630" s="4" t="s">
        <v>1662</v>
      </c>
      <c r="C630" s="5" t="s">
        <v>480</v>
      </c>
      <c r="D630" s="4" t="s">
        <v>1499</v>
      </c>
      <c r="E630" s="9">
        <v>1694078.42</v>
      </c>
      <c r="F630" s="13">
        <f t="shared" si="9"/>
        <v>3.4786771713488839E-4</v>
      </c>
    </row>
    <row r="631" spans="1:6" x14ac:dyDescent="0.25">
      <c r="A631" s="5" t="s">
        <v>1636</v>
      </c>
      <c r="B631" s="4" t="s">
        <v>1333</v>
      </c>
      <c r="C631" s="5" t="s">
        <v>481</v>
      </c>
      <c r="D631" s="4" t="s">
        <v>1512</v>
      </c>
      <c r="E631" s="9">
        <v>14243946.720000001</v>
      </c>
      <c r="F631" s="13">
        <f t="shared" si="9"/>
        <v>2.9248995618971294E-3</v>
      </c>
    </row>
    <row r="632" spans="1:6" x14ac:dyDescent="0.25">
      <c r="A632" s="5" t="s">
        <v>1636</v>
      </c>
      <c r="B632" s="4" t="s">
        <v>1448</v>
      </c>
      <c r="C632" s="5" t="s">
        <v>482</v>
      </c>
      <c r="D632" s="4" t="s">
        <v>1502</v>
      </c>
      <c r="E632" s="9">
        <v>4636270.55</v>
      </c>
      <c r="F632" s="13">
        <f t="shared" si="9"/>
        <v>9.520272693445994E-4</v>
      </c>
    </row>
    <row r="633" spans="1:6" x14ac:dyDescent="0.25">
      <c r="A633" s="5" t="s">
        <v>1636</v>
      </c>
      <c r="B633" s="4" t="s">
        <v>1323</v>
      </c>
      <c r="C633" s="5" t="s">
        <v>483</v>
      </c>
      <c r="D633" s="4" t="s">
        <v>1501</v>
      </c>
      <c r="E633" s="9">
        <v>13101336.07</v>
      </c>
      <c r="F633" s="13">
        <f t="shared" si="9"/>
        <v>2.6902720773031691E-3</v>
      </c>
    </row>
    <row r="634" spans="1:6" x14ac:dyDescent="0.25">
      <c r="A634" s="5" t="s">
        <v>1636</v>
      </c>
      <c r="B634" s="4" t="s">
        <v>1387</v>
      </c>
      <c r="C634" s="5" t="s">
        <v>484</v>
      </c>
      <c r="D634" s="4" t="s">
        <v>1497</v>
      </c>
      <c r="E634" s="9">
        <v>10019590.439999999</v>
      </c>
      <c r="F634" s="13">
        <f t="shared" si="9"/>
        <v>2.0574561436119067E-3</v>
      </c>
    </row>
    <row r="635" spans="1:6" x14ac:dyDescent="0.25">
      <c r="A635" s="5" t="s">
        <v>1636</v>
      </c>
      <c r="B635" s="4" t="s">
        <v>1361</v>
      </c>
      <c r="C635" s="5" t="s">
        <v>485</v>
      </c>
      <c r="D635" s="4" t="s">
        <v>1499</v>
      </c>
      <c r="E635" s="9">
        <v>13109066.800000001</v>
      </c>
      <c r="F635" s="13">
        <f t="shared" si="9"/>
        <v>2.6918595312044389E-3</v>
      </c>
    </row>
    <row r="636" spans="1:6" x14ac:dyDescent="0.25">
      <c r="A636" s="5" t="s">
        <v>1636</v>
      </c>
      <c r="B636" s="4" t="s">
        <v>1339</v>
      </c>
      <c r="C636" s="5" t="s">
        <v>486</v>
      </c>
      <c r="D636" s="4" t="s">
        <v>1515</v>
      </c>
      <c r="E636" s="9">
        <v>8770577.8699999992</v>
      </c>
      <c r="F636" s="13">
        <f t="shared" si="9"/>
        <v>1.800979733624534E-3</v>
      </c>
    </row>
    <row r="637" spans="1:6" x14ac:dyDescent="0.25">
      <c r="A637" s="5" t="s">
        <v>1636</v>
      </c>
      <c r="B637" s="4" t="s">
        <v>1394</v>
      </c>
      <c r="C637" s="5" t="s">
        <v>487</v>
      </c>
      <c r="D637" s="4" t="s">
        <v>1497</v>
      </c>
      <c r="E637" s="9">
        <v>1908496.57</v>
      </c>
      <c r="F637" s="13">
        <f t="shared" si="9"/>
        <v>3.9189705572523892E-4</v>
      </c>
    </row>
    <row r="638" spans="1:6" x14ac:dyDescent="0.25">
      <c r="A638" s="5" t="s">
        <v>1636</v>
      </c>
      <c r="B638" s="4" t="s">
        <v>1416</v>
      </c>
      <c r="C638" s="5" t="s">
        <v>488</v>
      </c>
      <c r="D638" s="4" t="s">
        <v>1499</v>
      </c>
      <c r="E638" s="9">
        <v>2776979.92</v>
      </c>
      <c r="F638" s="13">
        <f t="shared" si="9"/>
        <v>5.7023432557497841E-4</v>
      </c>
    </row>
    <row r="639" spans="1:6" x14ac:dyDescent="0.25">
      <c r="A639" s="5" t="s">
        <v>1636</v>
      </c>
      <c r="B639" s="4" t="s">
        <v>1453</v>
      </c>
      <c r="C639" s="5" t="s">
        <v>489</v>
      </c>
      <c r="D639" s="4" t="s">
        <v>1529</v>
      </c>
      <c r="E639" s="9">
        <v>9239753.4199999999</v>
      </c>
      <c r="F639" s="13">
        <f t="shared" si="9"/>
        <v>1.8973218070416583E-3</v>
      </c>
    </row>
    <row r="640" spans="1:6" x14ac:dyDescent="0.25">
      <c r="A640" s="5" t="s">
        <v>1636</v>
      </c>
      <c r="B640" s="4" t="s">
        <v>1648</v>
      </c>
      <c r="C640" s="5" t="s">
        <v>490</v>
      </c>
      <c r="D640" s="4" t="s">
        <v>1497</v>
      </c>
      <c r="E640" s="9">
        <v>10479348.77</v>
      </c>
      <c r="F640" s="13">
        <f t="shared" si="9"/>
        <v>2.1518644536421168E-3</v>
      </c>
    </row>
    <row r="641" spans="1:6" x14ac:dyDescent="0.25">
      <c r="A641" s="5" t="s">
        <v>1636</v>
      </c>
      <c r="B641" s="4" t="s">
        <v>1663</v>
      </c>
      <c r="C641" s="5" t="s">
        <v>491</v>
      </c>
      <c r="D641" s="4" t="s">
        <v>1497</v>
      </c>
      <c r="E641" s="9">
        <v>8773358.9000000004</v>
      </c>
      <c r="F641" s="13">
        <f t="shared" si="9"/>
        <v>1.8015507996070547E-3</v>
      </c>
    </row>
    <row r="642" spans="1:6" x14ac:dyDescent="0.25">
      <c r="A642" s="5" t="s">
        <v>1636</v>
      </c>
      <c r="B642" s="4" t="s">
        <v>1319</v>
      </c>
      <c r="C642" s="5" t="s">
        <v>492</v>
      </c>
      <c r="D642" s="4" t="s">
        <v>1499</v>
      </c>
      <c r="E642" s="9">
        <v>6469176.6399999997</v>
      </c>
      <c r="F642" s="13">
        <f t="shared" si="9"/>
        <v>1.3284023236062163E-3</v>
      </c>
    </row>
    <row r="643" spans="1:6" x14ac:dyDescent="0.25">
      <c r="A643" s="5" t="s">
        <v>1636</v>
      </c>
      <c r="B643" s="4" t="s">
        <v>1664</v>
      </c>
      <c r="C643" s="5" t="s">
        <v>493</v>
      </c>
      <c r="D643" s="4" t="s">
        <v>1521</v>
      </c>
      <c r="E643" s="9">
        <v>7137585.6200000001</v>
      </c>
      <c r="F643" s="13">
        <f t="shared" ref="F643:F706" si="10">E643/$E$752</f>
        <v>1.4656556545264339E-3</v>
      </c>
    </row>
    <row r="644" spans="1:6" x14ac:dyDescent="0.25">
      <c r="A644" s="5" t="s">
        <v>1636</v>
      </c>
      <c r="B644" s="4" t="s">
        <v>1665</v>
      </c>
      <c r="C644" s="5" t="s">
        <v>494</v>
      </c>
      <c r="D644" s="4" t="s">
        <v>1499</v>
      </c>
      <c r="E644" s="9">
        <v>5385263.0099999998</v>
      </c>
      <c r="F644" s="13">
        <f t="shared" si="10"/>
        <v>1.1058278810137123E-3</v>
      </c>
    </row>
    <row r="645" spans="1:6" x14ac:dyDescent="0.25">
      <c r="A645" s="5" t="s">
        <v>1636</v>
      </c>
      <c r="B645" s="4" t="s">
        <v>1484</v>
      </c>
      <c r="C645" s="5" t="s">
        <v>495</v>
      </c>
      <c r="D645" s="4" t="s">
        <v>1524</v>
      </c>
      <c r="E645" s="9">
        <v>6473110.96</v>
      </c>
      <c r="F645" s="13">
        <f t="shared" si="10"/>
        <v>1.3292102100067042E-3</v>
      </c>
    </row>
    <row r="646" spans="1:6" x14ac:dyDescent="0.25">
      <c r="A646" s="5" t="s">
        <v>1636</v>
      </c>
      <c r="B646" s="4" t="s">
        <v>1404</v>
      </c>
      <c r="C646" s="5" t="s">
        <v>496</v>
      </c>
      <c r="D646" s="4" t="s">
        <v>1500</v>
      </c>
      <c r="E646" s="9">
        <v>3991424.11</v>
      </c>
      <c r="F646" s="13">
        <f t="shared" si="10"/>
        <v>8.1961234903331901E-4</v>
      </c>
    </row>
    <row r="647" spans="1:6" x14ac:dyDescent="0.25">
      <c r="A647" s="5" t="s">
        <v>1636</v>
      </c>
      <c r="B647" s="4" t="s">
        <v>1317</v>
      </c>
      <c r="C647" s="5" t="s">
        <v>497</v>
      </c>
      <c r="D647" s="4" t="s">
        <v>1501</v>
      </c>
      <c r="E647" s="9">
        <v>7728979.4500000002</v>
      </c>
      <c r="F647" s="13">
        <f t="shared" si="10"/>
        <v>1.5870944374900692E-3</v>
      </c>
    </row>
    <row r="648" spans="1:6" x14ac:dyDescent="0.25">
      <c r="A648" s="5" t="s">
        <v>1636</v>
      </c>
      <c r="B648" s="4" t="s">
        <v>1666</v>
      </c>
      <c r="C648" s="5" t="s">
        <v>498</v>
      </c>
      <c r="D648" s="4" t="s">
        <v>1497</v>
      </c>
      <c r="E648" s="9">
        <v>6232933.3299999991</v>
      </c>
      <c r="F648" s="13">
        <f t="shared" si="10"/>
        <v>1.2798913338150295E-3</v>
      </c>
    </row>
    <row r="649" spans="1:6" x14ac:dyDescent="0.25">
      <c r="A649" s="5" t="s">
        <v>1636</v>
      </c>
      <c r="B649" s="4" t="s">
        <v>1449</v>
      </c>
      <c r="C649" s="5" t="s">
        <v>499</v>
      </c>
      <c r="D649" s="4" t="s">
        <v>1515</v>
      </c>
      <c r="E649" s="9">
        <v>5237807.67</v>
      </c>
      <c r="F649" s="13">
        <f t="shared" si="10"/>
        <v>1.0755489093323724E-3</v>
      </c>
    </row>
    <row r="650" spans="1:6" x14ac:dyDescent="0.25">
      <c r="A650" s="5" t="s">
        <v>1636</v>
      </c>
      <c r="B650" s="4" t="s">
        <v>1646</v>
      </c>
      <c r="C650" s="5" t="s">
        <v>500</v>
      </c>
      <c r="D650" s="4" t="s">
        <v>1522</v>
      </c>
      <c r="E650" s="9">
        <v>4887589.04</v>
      </c>
      <c r="F650" s="13">
        <f t="shared" si="10"/>
        <v>1.0036338469138286E-3</v>
      </c>
    </row>
    <row r="651" spans="1:6" x14ac:dyDescent="0.25">
      <c r="A651" s="5" t="s">
        <v>1636</v>
      </c>
      <c r="B651" s="4" t="s">
        <v>1393</v>
      </c>
      <c r="C651" s="5" t="s">
        <v>501</v>
      </c>
      <c r="D651" s="4" t="s">
        <v>1524</v>
      </c>
      <c r="E651" s="9">
        <v>5681646.5800000001</v>
      </c>
      <c r="F651" s="13">
        <f t="shared" si="10"/>
        <v>1.1666882725250973E-3</v>
      </c>
    </row>
    <row r="652" spans="1:6" x14ac:dyDescent="0.25">
      <c r="A652" s="5" t="s">
        <v>1636</v>
      </c>
      <c r="B652" s="4" t="s">
        <v>1406</v>
      </c>
      <c r="C652" s="5" t="s">
        <v>502</v>
      </c>
      <c r="D652" s="4" t="s">
        <v>1501</v>
      </c>
      <c r="E652" s="9">
        <v>1652091.44</v>
      </c>
      <c r="F652" s="13">
        <f t="shared" si="10"/>
        <v>3.3924597052059164E-4</v>
      </c>
    </row>
    <row r="653" spans="1:6" x14ac:dyDescent="0.25">
      <c r="A653" s="5" t="s">
        <v>1636</v>
      </c>
      <c r="B653" s="4" t="s">
        <v>1642</v>
      </c>
      <c r="C653" s="5" t="s">
        <v>503</v>
      </c>
      <c r="D653" s="4" t="s">
        <v>1508</v>
      </c>
      <c r="E653" s="9">
        <v>7455934.25</v>
      </c>
      <c r="F653" s="13">
        <f t="shared" si="10"/>
        <v>1.5310264247716031E-3</v>
      </c>
    </row>
    <row r="654" spans="1:6" x14ac:dyDescent="0.25">
      <c r="A654" s="5" t="s">
        <v>1636</v>
      </c>
      <c r="B654" s="4" t="s">
        <v>1319</v>
      </c>
      <c r="C654" s="5" t="s">
        <v>504</v>
      </c>
      <c r="D654" s="4" t="s">
        <v>1499</v>
      </c>
      <c r="E654" s="9">
        <v>6407480.96</v>
      </c>
      <c r="F654" s="13">
        <f t="shared" si="10"/>
        <v>1.31573352675165E-3</v>
      </c>
    </row>
    <row r="655" spans="1:6" x14ac:dyDescent="0.25">
      <c r="A655" s="5" t="s">
        <v>1636</v>
      </c>
      <c r="B655" s="4" t="s">
        <v>1352</v>
      </c>
      <c r="C655" s="5" t="s">
        <v>505</v>
      </c>
      <c r="D655" s="4" t="s">
        <v>1497</v>
      </c>
      <c r="E655" s="9">
        <v>7190208.9000000004</v>
      </c>
      <c r="F655" s="13">
        <f t="shared" si="10"/>
        <v>1.4764614944838014E-3</v>
      </c>
    </row>
    <row r="656" spans="1:6" x14ac:dyDescent="0.25">
      <c r="A656" s="5" t="s">
        <v>1636</v>
      </c>
      <c r="B656" s="4" t="s">
        <v>1462</v>
      </c>
      <c r="C656" s="5" t="s">
        <v>506</v>
      </c>
      <c r="D656" s="4" t="s">
        <v>1499</v>
      </c>
      <c r="E656" s="9">
        <v>13350478.77</v>
      </c>
      <c r="F656" s="13">
        <f t="shared" si="10"/>
        <v>2.741431870891604E-3</v>
      </c>
    </row>
    <row r="657" spans="1:6" x14ac:dyDescent="0.25">
      <c r="A657" s="5" t="s">
        <v>1636</v>
      </c>
      <c r="B657" s="4" t="s">
        <v>1418</v>
      </c>
      <c r="C657" s="5" t="s">
        <v>507</v>
      </c>
      <c r="D657" s="4" t="s">
        <v>1527</v>
      </c>
      <c r="E657" s="9">
        <v>4161444.38</v>
      </c>
      <c r="F657" s="13">
        <f t="shared" si="10"/>
        <v>8.545248787564456E-4</v>
      </c>
    </row>
    <row r="658" spans="1:6" x14ac:dyDescent="0.25">
      <c r="A658" s="5" t="s">
        <v>1636</v>
      </c>
      <c r="B658" s="4" t="s">
        <v>1667</v>
      </c>
      <c r="C658" s="5" t="s">
        <v>508</v>
      </c>
      <c r="D658" s="4" t="s">
        <v>1502</v>
      </c>
      <c r="E658" s="9">
        <v>12994880.140000001</v>
      </c>
      <c r="F658" s="13">
        <f t="shared" si="10"/>
        <v>2.6684120613160865E-3</v>
      </c>
    </row>
    <row r="659" spans="1:6" x14ac:dyDescent="0.25">
      <c r="A659" s="5" t="s">
        <v>1636</v>
      </c>
      <c r="B659" s="4" t="s">
        <v>1339</v>
      </c>
      <c r="C659" s="5" t="s">
        <v>509</v>
      </c>
      <c r="D659" s="4" t="s">
        <v>1515</v>
      </c>
      <c r="E659" s="9">
        <v>8113250</v>
      </c>
      <c r="F659" s="13">
        <f t="shared" si="10"/>
        <v>1.666001834817442E-3</v>
      </c>
    </row>
    <row r="660" spans="1:6" x14ac:dyDescent="0.25">
      <c r="A660" s="5" t="s">
        <v>1636</v>
      </c>
      <c r="B660" s="4" t="s">
        <v>1468</v>
      </c>
      <c r="C660" s="5" t="s">
        <v>510</v>
      </c>
      <c r="D660" s="4" t="s">
        <v>1509</v>
      </c>
      <c r="E660" s="9">
        <v>4775821.92</v>
      </c>
      <c r="F660" s="13">
        <f t="shared" si="10"/>
        <v>9.8068321344484122E-4</v>
      </c>
    </row>
    <row r="661" spans="1:6" x14ac:dyDescent="0.25">
      <c r="A661" s="5" t="s">
        <v>1636</v>
      </c>
      <c r="B661" s="4" t="s">
        <v>1659</v>
      </c>
      <c r="C661" s="5" t="s">
        <v>511</v>
      </c>
      <c r="D661" s="4" t="s">
        <v>1497</v>
      </c>
      <c r="E661" s="9">
        <v>9051410.9600000009</v>
      </c>
      <c r="F661" s="13">
        <f t="shared" si="10"/>
        <v>1.8586469376694551E-3</v>
      </c>
    </row>
    <row r="662" spans="1:6" x14ac:dyDescent="0.25">
      <c r="A662" s="5" t="s">
        <v>1636</v>
      </c>
      <c r="B662" s="4" t="s">
        <v>1366</v>
      </c>
      <c r="C662" s="5" t="s">
        <v>512</v>
      </c>
      <c r="D662" s="4" t="s">
        <v>1499</v>
      </c>
      <c r="E662" s="9">
        <v>5452029.7000000002</v>
      </c>
      <c r="F662" s="13">
        <f t="shared" si="10"/>
        <v>1.1195379759873279E-3</v>
      </c>
    </row>
    <row r="663" spans="1:6" x14ac:dyDescent="0.25">
      <c r="A663" s="5" t="s">
        <v>1636</v>
      </c>
      <c r="B663" s="4" t="s">
        <v>1477</v>
      </c>
      <c r="C663" s="5" t="s">
        <v>513</v>
      </c>
      <c r="D663" s="4" t="s">
        <v>1497</v>
      </c>
      <c r="E663" s="9">
        <v>1734410.96</v>
      </c>
      <c r="F663" s="13">
        <f t="shared" si="10"/>
        <v>3.5614973551751532E-4</v>
      </c>
    </row>
    <row r="664" spans="1:6" x14ac:dyDescent="0.25">
      <c r="A664" s="5" t="s">
        <v>1636</v>
      </c>
      <c r="B664" s="4" t="s">
        <v>1463</v>
      </c>
      <c r="C664" s="5" t="s">
        <v>159</v>
      </c>
      <c r="D664" s="4" t="s">
        <v>1522</v>
      </c>
      <c r="E664" s="9">
        <v>8317544.9299999997</v>
      </c>
      <c r="F664" s="13">
        <f t="shared" si="10"/>
        <v>1.707952437624443E-3</v>
      </c>
    </row>
    <row r="665" spans="1:6" x14ac:dyDescent="0.25">
      <c r="A665" s="5" t="s">
        <v>1636</v>
      </c>
      <c r="B665" s="4" t="s">
        <v>1395</v>
      </c>
      <c r="C665" s="5" t="s">
        <v>514</v>
      </c>
      <c r="D665" s="4" t="s">
        <v>1515</v>
      </c>
      <c r="E665" s="9">
        <v>8951158.9000000004</v>
      </c>
      <c r="F665" s="13">
        <f t="shared" si="10"/>
        <v>1.8380608450549998E-3</v>
      </c>
    </row>
    <row r="666" spans="1:6" x14ac:dyDescent="0.25">
      <c r="A666" s="5" t="s">
        <v>1636</v>
      </c>
      <c r="B666" s="4" t="s">
        <v>1316</v>
      </c>
      <c r="C666" s="5" t="s">
        <v>515</v>
      </c>
      <c r="D666" s="4" t="s">
        <v>1498</v>
      </c>
      <c r="E666" s="9">
        <v>1973290.41</v>
      </c>
      <c r="F666" s="13">
        <f t="shared" si="10"/>
        <v>4.0520203909501896E-4</v>
      </c>
    </row>
    <row r="667" spans="1:6" x14ac:dyDescent="0.25">
      <c r="A667" s="5" t="s">
        <v>1636</v>
      </c>
      <c r="B667" s="4" t="s">
        <v>1372</v>
      </c>
      <c r="C667" s="5" t="s">
        <v>516</v>
      </c>
      <c r="D667" s="4" t="s">
        <v>1503</v>
      </c>
      <c r="E667" s="9">
        <v>6426158.2199999997</v>
      </c>
      <c r="F667" s="13">
        <f t="shared" si="10"/>
        <v>1.3195687776596538E-3</v>
      </c>
    </row>
    <row r="668" spans="1:6" x14ac:dyDescent="0.25">
      <c r="A668" s="5" t="s">
        <v>1636</v>
      </c>
      <c r="B668" s="4" t="s">
        <v>1639</v>
      </c>
      <c r="C668" s="5" t="s">
        <v>517</v>
      </c>
      <c r="D668" s="4" t="s">
        <v>1501</v>
      </c>
      <c r="E668" s="9">
        <v>7715753.4199999999</v>
      </c>
      <c r="F668" s="13">
        <f t="shared" si="10"/>
        <v>1.5843785603449855E-3</v>
      </c>
    </row>
    <row r="669" spans="1:6" x14ac:dyDescent="0.25">
      <c r="A669" s="5" t="s">
        <v>1636</v>
      </c>
      <c r="B669" s="4" t="s">
        <v>1472</v>
      </c>
      <c r="C669" s="5" t="s">
        <v>518</v>
      </c>
      <c r="D669" s="4" t="s">
        <v>1503</v>
      </c>
      <c r="E669" s="9">
        <v>4996349.32</v>
      </c>
      <c r="F669" s="13">
        <f t="shared" si="10"/>
        <v>1.0259670458212034E-3</v>
      </c>
    </row>
    <row r="670" spans="1:6" x14ac:dyDescent="0.25">
      <c r="A670" s="5" t="s">
        <v>1636</v>
      </c>
      <c r="B670" s="4" t="s">
        <v>1394</v>
      </c>
      <c r="C670" s="5" t="s">
        <v>519</v>
      </c>
      <c r="D670" s="4" t="s">
        <v>1497</v>
      </c>
      <c r="E670" s="9">
        <v>9444405.7400000002</v>
      </c>
      <c r="F670" s="13">
        <f t="shared" si="10"/>
        <v>1.9393457975041299E-3</v>
      </c>
    </row>
    <row r="671" spans="1:6" x14ac:dyDescent="0.25">
      <c r="A671" s="5" t="s">
        <v>1636</v>
      </c>
      <c r="B671" s="4" t="s">
        <v>1418</v>
      </c>
      <c r="C671" s="5" t="s">
        <v>520</v>
      </c>
      <c r="D671" s="4" t="s">
        <v>1527</v>
      </c>
      <c r="E671" s="9">
        <v>1950693.15</v>
      </c>
      <c r="F671" s="13">
        <f t="shared" si="10"/>
        <v>4.0056184230312337E-4</v>
      </c>
    </row>
    <row r="672" spans="1:6" x14ac:dyDescent="0.25">
      <c r="A672" s="5" t="s">
        <v>1636</v>
      </c>
      <c r="B672" s="4" t="s">
        <v>1365</v>
      </c>
      <c r="C672" s="5" t="s">
        <v>521</v>
      </c>
      <c r="D672" s="4" t="s">
        <v>1499</v>
      </c>
      <c r="E672" s="9">
        <v>11143019.18</v>
      </c>
      <c r="F672" s="13">
        <f t="shared" si="10"/>
        <v>2.2881447507824789E-3</v>
      </c>
    </row>
    <row r="673" spans="1:6" x14ac:dyDescent="0.25">
      <c r="A673" s="5" t="s">
        <v>1636</v>
      </c>
      <c r="B673" s="4" t="s">
        <v>1344</v>
      </c>
      <c r="C673" s="5" t="s">
        <v>522</v>
      </c>
      <c r="D673" s="4" t="s">
        <v>1502</v>
      </c>
      <c r="E673" s="9">
        <v>15283954.789999999</v>
      </c>
      <c r="F673" s="13">
        <f t="shared" si="10"/>
        <v>3.1384582902544396E-3</v>
      </c>
    </row>
    <row r="674" spans="1:6" x14ac:dyDescent="0.25">
      <c r="A674" s="5" t="s">
        <v>1636</v>
      </c>
      <c r="B674" s="4" t="s">
        <v>1428</v>
      </c>
      <c r="C674" s="5" t="s">
        <v>523</v>
      </c>
      <c r="D674" s="4" t="s">
        <v>1500</v>
      </c>
      <c r="E674" s="9">
        <v>6056994.25</v>
      </c>
      <c r="F674" s="13">
        <f t="shared" si="10"/>
        <v>1.2437634158911283E-3</v>
      </c>
    </row>
    <row r="675" spans="1:6" x14ac:dyDescent="0.25">
      <c r="A675" s="5" t="s">
        <v>1636</v>
      </c>
      <c r="B675" s="4" t="s">
        <v>1368</v>
      </c>
      <c r="C675" s="5" t="s">
        <v>160</v>
      </c>
      <c r="D675" s="4" t="s">
        <v>1500</v>
      </c>
      <c r="E675" s="9">
        <v>10544005.48</v>
      </c>
      <c r="F675" s="13">
        <f t="shared" si="10"/>
        <v>2.1651412782799943E-3</v>
      </c>
    </row>
    <row r="676" spans="1:6" x14ac:dyDescent="0.25">
      <c r="A676" s="5" t="s">
        <v>1636</v>
      </c>
      <c r="B676" s="4" t="s">
        <v>1412</v>
      </c>
      <c r="C676" s="5" t="s">
        <v>524</v>
      </c>
      <c r="D676" s="4" t="s">
        <v>1500</v>
      </c>
      <c r="E676" s="9">
        <v>10279550.820000002</v>
      </c>
      <c r="F676" s="13">
        <f t="shared" si="10"/>
        <v>2.11083727571801E-3</v>
      </c>
    </row>
    <row r="677" spans="1:6" x14ac:dyDescent="0.25">
      <c r="A677" s="5" t="s">
        <v>1636</v>
      </c>
      <c r="B677" s="4" t="s">
        <v>1647</v>
      </c>
      <c r="C677" s="5" t="s">
        <v>525</v>
      </c>
      <c r="D677" s="4" t="s">
        <v>1500</v>
      </c>
      <c r="E677" s="9">
        <v>13219923.289999999</v>
      </c>
      <c r="F677" s="13">
        <f t="shared" si="10"/>
        <v>2.7146231728697912E-3</v>
      </c>
    </row>
    <row r="678" spans="1:6" x14ac:dyDescent="0.25">
      <c r="A678" s="5" t="s">
        <v>1636</v>
      </c>
      <c r="B678" s="4" t="s">
        <v>1345</v>
      </c>
      <c r="C678" s="5" t="s">
        <v>526</v>
      </c>
      <c r="D678" s="4" t="s">
        <v>1499</v>
      </c>
      <c r="E678" s="9">
        <v>1952544.26</v>
      </c>
      <c r="F678" s="13">
        <f t="shared" si="10"/>
        <v>4.0094195540902407E-4</v>
      </c>
    </row>
    <row r="679" spans="1:6" x14ac:dyDescent="0.25">
      <c r="A679" s="5" t="s">
        <v>1636</v>
      </c>
      <c r="B679" s="4" t="s">
        <v>1413</v>
      </c>
      <c r="C679" s="5" t="s">
        <v>527</v>
      </c>
      <c r="D679" s="4" t="s">
        <v>1509</v>
      </c>
      <c r="E679" s="9">
        <v>10308892.810000001</v>
      </c>
      <c r="F679" s="13">
        <f t="shared" si="10"/>
        <v>2.1168624578801758E-3</v>
      </c>
    </row>
    <row r="680" spans="1:6" x14ac:dyDescent="0.25">
      <c r="A680" s="5" t="s">
        <v>1636</v>
      </c>
      <c r="B680" s="4" t="s">
        <v>1384</v>
      </c>
      <c r="C680" s="5" t="s">
        <v>528</v>
      </c>
      <c r="D680" s="4" t="s">
        <v>1499</v>
      </c>
      <c r="E680" s="9">
        <v>18644547.940000001</v>
      </c>
      <c r="F680" s="13">
        <f t="shared" si="10"/>
        <v>3.8285337044195312E-3</v>
      </c>
    </row>
    <row r="681" spans="1:6" x14ac:dyDescent="0.25">
      <c r="A681" s="5" t="s">
        <v>1636</v>
      </c>
      <c r="B681" s="4" t="s">
        <v>1664</v>
      </c>
      <c r="C681" s="5" t="s">
        <v>529</v>
      </c>
      <c r="D681" s="4" t="s">
        <v>1521</v>
      </c>
      <c r="E681" s="9">
        <v>7101646.0300000003</v>
      </c>
      <c r="F681" s="13">
        <f t="shared" si="10"/>
        <v>1.4582756991592769E-3</v>
      </c>
    </row>
    <row r="682" spans="1:6" x14ac:dyDescent="0.25">
      <c r="A682" s="5" t="s">
        <v>1636</v>
      </c>
      <c r="B682" s="4" t="s">
        <v>1468</v>
      </c>
      <c r="C682" s="5" t="s">
        <v>530</v>
      </c>
      <c r="D682" s="4" t="s">
        <v>1509</v>
      </c>
      <c r="E682" s="9">
        <v>13041421.92</v>
      </c>
      <c r="F682" s="13">
        <f t="shared" si="10"/>
        <v>2.6779691057650643E-3</v>
      </c>
    </row>
    <row r="683" spans="1:6" x14ac:dyDescent="0.25">
      <c r="A683" s="5" t="s">
        <v>1636</v>
      </c>
      <c r="B683" s="4" t="s">
        <v>1489</v>
      </c>
      <c r="C683" s="5" t="s">
        <v>531</v>
      </c>
      <c r="D683" s="4" t="s">
        <v>1509</v>
      </c>
      <c r="E683" s="9">
        <v>1021263.93</v>
      </c>
      <c r="F683" s="13">
        <f t="shared" si="10"/>
        <v>2.0970974408687909E-4</v>
      </c>
    </row>
    <row r="684" spans="1:6" x14ac:dyDescent="0.25">
      <c r="A684" s="5" t="s">
        <v>1636</v>
      </c>
      <c r="B684" s="4" t="s">
        <v>1418</v>
      </c>
      <c r="C684" s="5" t="s">
        <v>532</v>
      </c>
      <c r="D684" s="4" t="s">
        <v>1527</v>
      </c>
      <c r="E684" s="9">
        <v>2015024.66</v>
      </c>
      <c r="F684" s="13">
        <f t="shared" si="10"/>
        <v>4.1377188928757181E-4</v>
      </c>
    </row>
    <row r="685" spans="1:6" x14ac:dyDescent="0.25">
      <c r="A685" s="5" t="s">
        <v>1636</v>
      </c>
      <c r="B685" s="4" t="s">
        <v>1320</v>
      </c>
      <c r="C685" s="5" t="s">
        <v>533</v>
      </c>
      <c r="D685" s="4" t="s">
        <v>1499</v>
      </c>
      <c r="E685" s="9">
        <v>8155461.2999999998</v>
      </c>
      <c r="F685" s="13">
        <f t="shared" si="10"/>
        <v>1.6746696440492579E-3</v>
      </c>
    </row>
    <row r="686" spans="1:6" x14ac:dyDescent="0.25">
      <c r="A686" s="5" t="s">
        <v>1636</v>
      </c>
      <c r="B686" s="4" t="s">
        <v>1329</v>
      </c>
      <c r="C686" s="5" t="s">
        <v>534</v>
      </c>
      <c r="D686" s="4" t="s">
        <v>1502</v>
      </c>
      <c r="E686" s="9">
        <v>6304019.6600000001</v>
      </c>
      <c r="F686" s="13">
        <f t="shared" si="10"/>
        <v>1.2944884380840264E-3</v>
      </c>
    </row>
    <row r="687" spans="1:6" x14ac:dyDescent="0.25">
      <c r="A687" s="5" t="s">
        <v>1636</v>
      </c>
      <c r="B687" s="4" t="s">
        <v>1344</v>
      </c>
      <c r="C687" s="5" t="s">
        <v>535</v>
      </c>
      <c r="D687" s="4" t="s">
        <v>1502</v>
      </c>
      <c r="E687" s="9">
        <v>15164191.780000001</v>
      </c>
      <c r="F687" s="13">
        <f t="shared" si="10"/>
        <v>3.1138657540447506E-3</v>
      </c>
    </row>
    <row r="688" spans="1:6" x14ac:dyDescent="0.25">
      <c r="A688" s="5" t="s">
        <v>1636</v>
      </c>
      <c r="B688" s="4" t="s">
        <v>1350</v>
      </c>
      <c r="C688" s="5" t="s">
        <v>536</v>
      </c>
      <c r="D688" s="4" t="s">
        <v>1512</v>
      </c>
      <c r="E688" s="9">
        <v>14963212.27</v>
      </c>
      <c r="F688" s="13">
        <f t="shared" si="10"/>
        <v>3.0725959506465181E-3</v>
      </c>
    </row>
    <row r="689" spans="1:6" x14ac:dyDescent="0.25">
      <c r="A689" s="5" t="s">
        <v>1636</v>
      </c>
      <c r="B689" s="4" t="s">
        <v>1337</v>
      </c>
      <c r="C689" s="5" t="s">
        <v>537</v>
      </c>
      <c r="D689" s="4" t="s">
        <v>1524</v>
      </c>
      <c r="E689" s="9">
        <v>13634585.75</v>
      </c>
      <c r="F689" s="13">
        <f t="shared" si="10"/>
        <v>2.7997713464364771E-3</v>
      </c>
    </row>
    <row r="690" spans="1:6" x14ac:dyDescent="0.25">
      <c r="A690" s="5" t="s">
        <v>1636</v>
      </c>
      <c r="B690" s="4" t="s">
        <v>1321</v>
      </c>
      <c r="C690" s="5" t="s">
        <v>538</v>
      </c>
      <c r="D690" s="4" t="s">
        <v>1499</v>
      </c>
      <c r="E690" s="9">
        <v>4247750</v>
      </c>
      <c r="F690" s="13">
        <f t="shared" si="10"/>
        <v>8.7224716283188484E-4</v>
      </c>
    </row>
    <row r="691" spans="1:6" x14ac:dyDescent="0.25">
      <c r="A691" s="5" t="s">
        <v>1636</v>
      </c>
      <c r="B691" s="4" t="s">
        <v>1431</v>
      </c>
      <c r="C691" s="5" t="s">
        <v>539</v>
      </c>
      <c r="D691" s="4" t="s">
        <v>1508</v>
      </c>
      <c r="E691" s="9">
        <v>7032270</v>
      </c>
      <c r="F691" s="13">
        <f t="shared" si="10"/>
        <v>1.4440297936007954E-3</v>
      </c>
    </row>
    <row r="692" spans="1:6" x14ac:dyDescent="0.25">
      <c r="A692" s="5" t="s">
        <v>1636</v>
      </c>
      <c r="B692" s="4" t="s">
        <v>1392</v>
      </c>
      <c r="C692" s="5" t="s">
        <v>540</v>
      </c>
      <c r="D692" s="4" t="s">
        <v>1524</v>
      </c>
      <c r="E692" s="9">
        <v>7547917.8099999996</v>
      </c>
      <c r="F692" s="13">
        <f t="shared" si="10"/>
        <v>1.5499146359980586E-3</v>
      </c>
    </row>
    <row r="693" spans="1:6" x14ac:dyDescent="0.25">
      <c r="A693" s="5" t="s">
        <v>1636</v>
      </c>
      <c r="B693" s="4" t="s">
        <v>1476</v>
      </c>
      <c r="C693" s="5" t="s">
        <v>541</v>
      </c>
      <c r="D693" s="4" t="s">
        <v>1514</v>
      </c>
      <c r="E693" s="9">
        <v>3400363.89</v>
      </c>
      <c r="F693" s="13">
        <f t="shared" si="10"/>
        <v>6.9824207066058303E-4</v>
      </c>
    </row>
    <row r="694" spans="1:6" x14ac:dyDescent="0.25">
      <c r="A694" s="5" t="s">
        <v>1636</v>
      </c>
      <c r="B694" s="4" t="s">
        <v>1429</v>
      </c>
      <c r="C694" s="5" t="s">
        <v>542</v>
      </c>
      <c r="D694" s="4" t="s">
        <v>1510</v>
      </c>
      <c r="E694" s="9">
        <v>1254888.0900000001</v>
      </c>
      <c r="F694" s="13">
        <f t="shared" si="10"/>
        <v>2.5768290887505694E-4</v>
      </c>
    </row>
    <row r="695" spans="1:6" x14ac:dyDescent="0.25">
      <c r="A695" s="5" t="s">
        <v>1636</v>
      </c>
      <c r="B695" s="4" t="s">
        <v>1333</v>
      </c>
      <c r="C695" s="5" t="s">
        <v>543</v>
      </c>
      <c r="D695" s="4" t="s">
        <v>1512</v>
      </c>
      <c r="E695" s="9">
        <v>14508942.74</v>
      </c>
      <c r="F695" s="13">
        <f t="shared" si="10"/>
        <v>2.9793147291284263E-3</v>
      </c>
    </row>
    <row r="696" spans="1:6" x14ac:dyDescent="0.25">
      <c r="A696" s="5" t="s">
        <v>1636</v>
      </c>
      <c r="B696" s="4" t="s">
        <v>1660</v>
      </c>
      <c r="C696" s="5" t="s">
        <v>544</v>
      </c>
      <c r="D696" s="4" t="s">
        <v>1497</v>
      </c>
      <c r="E696" s="9">
        <v>9641994.7899999991</v>
      </c>
      <c r="F696" s="13">
        <f t="shared" si="10"/>
        <v>1.9799193925295307E-3</v>
      </c>
    </row>
    <row r="697" spans="1:6" x14ac:dyDescent="0.25">
      <c r="A697" s="5" t="s">
        <v>1636</v>
      </c>
      <c r="B697" s="4" t="s">
        <v>1641</v>
      </c>
      <c r="C697" s="5" t="s">
        <v>545</v>
      </c>
      <c r="D697" s="4" t="s">
        <v>1512</v>
      </c>
      <c r="E697" s="9">
        <v>13257152</v>
      </c>
      <c r="F697" s="13">
        <f t="shared" si="10"/>
        <v>2.7222678404404798E-3</v>
      </c>
    </row>
    <row r="698" spans="1:6" x14ac:dyDescent="0.25">
      <c r="A698" s="5" t="s">
        <v>1636</v>
      </c>
      <c r="B698" s="4" t="s">
        <v>1413</v>
      </c>
      <c r="C698" s="5" t="s">
        <v>546</v>
      </c>
      <c r="D698" s="4" t="s">
        <v>1509</v>
      </c>
      <c r="E698" s="9">
        <v>6813947.2599999998</v>
      </c>
      <c r="F698" s="13">
        <f t="shared" si="10"/>
        <v>1.3991986734673875E-3</v>
      </c>
    </row>
    <row r="699" spans="1:6" x14ac:dyDescent="0.25">
      <c r="A699" s="5" t="s">
        <v>1636</v>
      </c>
      <c r="B699" s="4" t="s">
        <v>1320</v>
      </c>
      <c r="C699" s="5" t="s">
        <v>202</v>
      </c>
      <c r="D699" s="4" t="s">
        <v>1499</v>
      </c>
      <c r="E699" s="9">
        <v>9401272.0500000007</v>
      </c>
      <c r="F699" s="13">
        <f t="shared" si="10"/>
        <v>1.9304885816310278E-3</v>
      </c>
    </row>
    <row r="700" spans="1:6" x14ac:dyDescent="0.25">
      <c r="A700" s="5" t="s">
        <v>1636</v>
      </c>
      <c r="B700" s="4" t="s">
        <v>1349</v>
      </c>
      <c r="C700" s="5" t="s">
        <v>547</v>
      </c>
      <c r="D700" s="4" t="s">
        <v>1499</v>
      </c>
      <c r="E700" s="9">
        <v>17950316.710000001</v>
      </c>
      <c r="F700" s="13">
        <f t="shared" si="10"/>
        <v>3.6859779464966801E-3</v>
      </c>
    </row>
    <row r="701" spans="1:6" x14ac:dyDescent="0.25">
      <c r="A701" s="5" t="s">
        <v>1636</v>
      </c>
      <c r="B701" s="4" t="s">
        <v>1465</v>
      </c>
      <c r="C701" s="5" t="s">
        <v>179</v>
      </c>
      <c r="D701" s="4" t="s">
        <v>1509</v>
      </c>
      <c r="E701" s="9">
        <v>12730492.640000001</v>
      </c>
      <c r="F701" s="13">
        <f t="shared" si="10"/>
        <v>2.6141218496126637E-3</v>
      </c>
    </row>
    <row r="702" spans="1:6" x14ac:dyDescent="0.25">
      <c r="A702" s="5" t="s">
        <v>1636</v>
      </c>
      <c r="B702" s="4" t="s">
        <v>1664</v>
      </c>
      <c r="C702" s="5" t="s">
        <v>548</v>
      </c>
      <c r="D702" s="4" t="s">
        <v>1521</v>
      </c>
      <c r="E702" s="9">
        <v>2459489.1800000002</v>
      </c>
      <c r="F702" s="13">
        <f t="shared" si="10"/>
        <v>5.0503971732581223E-4</v>
      </c>
    </row>
    <row r="703" spans="1:6" x14ac:dyDescent="0.25">
      <c r="A703" s="5" t="s">
        <v>1636</v>
      </c>
      <c r="B703" s="4" t="s">
        <v>1393</v>
      </c>
      <c r="C703" s="5" t="s">
        <v>549</v>
      </c>
      <c r="D703" s="4" t="s">
        <v>1524</v>
      </c>
      <c r="E703" s="9">
        <v>12787004</v>
      </c>
      <c r="F703" s="13">
        <f t="shared" si="10"/>
        <v>2.6257260808945824E-3</v>
      </c>
    </row>
    <row r="704" spans="1:6" x14ac:dyDescent="0.25">
      <c r="A704" s="5" t="s">
        <v>1636</v>
      </c>
      <c r="B704" s="4" t="s">
        <v>1356</v>
      </c>
      <c r="C704" s="5" t="s">
        <v>550</v>
      </c>
      <c r="D704" s="4" t="s">
        <v>1510</v>
      </c>
      <c r="E704" s="9">
        <v>16446252.489999998</v>
      </c>
      <c r="F704" s="13">
        <f t="shared" si="10"/>
        <v>3.3771283794054073E-3</v>
      </c>
    </row>
    <row r="705" spans="1:6" x14ac:dyDescent="0.25">
      <c r="A705" s="5" t="s">
        <v>1636</v>
      </c>
      <c r="B705" s="4" t="s">
        <v>1655</v>
      </c>
      <c r="C705" s="5" t="s">
        <v>551</v>
      </c>
      <c r="D705" s="4" t="s">
        <v>1497</v>
      </c>
      <c r="E705" s="9">
        <v>2482569.86</v>
      </c>
      <c r="F705" s="13">
        <f t="shared" si="10"/>
        <v>5.0977918119403203E-4</v>
      </c>
    </row>
    <row r="706" spans="1:6" x14ac:dyDescent="0.25">
      <c r="A706" s="5" t="s">
        <v>1636</v>
      </c>
      <c r="B706" s="4" t="s">
        <v>1668</v>
      </c>
      <c r="C706" s="5" t="s">
        <v>552</v>
      </c>
      <c r="D706" s="4" t="s">
        <v>1497</v>
      </c>
      <c r="E706" s="9">
        <v>14038947.15</v>
      </c>
      <c r="F706" s="13">
        <f t="shared" si="10"/>
        <v>2.8828042659606321E-3</v>
      </c>
    </row>
    <row r="707" spans="1:6" x14ac:dyDescent="0.25">
      <c r="A707" s="5" t="s">
        <v>1636</v>
      </c>
      <c r="B707" s="4" t="s">
        <v>1669</v>
      </c>
      <c r="C707" s="5" t="s">
        <v>553</v>
      </c>
      <c r="D707" s="4" t="s">
        <v>1499</v>
      </c>
      <c r="E707" s="9">
        <v>1603547.95</v>
      </c>
      <c r="F707" s="13">
        <f t="shared" ref="F707:F751" si="11">E707/$E$752</f>
        <v>3.2927788825905127E-4</v>
      </c>
    </row>
    <row r="708" spans="1:6" x14ac:dyDescent="0.25">
      <c r="A708" s="5" t="s">
        <v>1636</v>
      </c>
      <c r="B708" s="4" t="s">
        <v>1333</v>
      </c>
      <c r="C708" s="5" t="s">
        <v>554</v>
      </c>
      <c r="D708" s="4" t="s">
        <v>1512</v>
      </c>
      <c r="E708" s="9">
        <v>1297708.52</v>
      </c>
      <c r="F708" s="13">
        <f t="shared" si="11"/>
        <v>2.6647579889418265E-4</v>
      </c>
    </row>
    <row r="709" spans="1:6" x14ac:dyDescent="0.25">
      <c r="A709" s="5" t="s">
        <v>1636</v>
      </c>
      <c r="B709" s="4" t="s">
        <v>1359</v>
      </c>
      <c r="C709" s="5" t="s">
        <v>555</v>
      </c>
      <c r="D709" s="4" t="s">
        <v>1501</v>
      </c>
      <c r="E709" s="9">
        <v>7623267.9500000002</v>
      </c>
      <c r="F709" s="13">
        <f t="shared" si="11"/>
        <v>1.5653872852438911E-3</v>
      </c>
    </row>
    <row r="710" spans="1:6" x14ac:dyDescent="0.25">
      <c r="A710" s="5" t="s">
        <v>1636</v>
      </c>
      <c r="B710" s="4" t="s">
        <v>1389</v>
      </c>
      <c r="C710" s="5" t="s">
        <v>556</v>
      </c>
      <c r="D710" s="4" t="s">
        <v>1527</v>
      </c>
      <c r="E710" s="9">
        <v>6952327.8200000003</v>
      </c>
      <c r="F710" s="13">
        <f t="shared" si="11"/>
        <v>1.4276141995343849E-3</v>
      </c>
    </row>
    <row r="711" spans="1:6" x14ac:dyDescent="0.25">
      <c r="A711" s="5" t="s">
        <v>1636</v>
      </c>
      <c r="B711" s="4" t="s">
        <v>1494</v>
      </c>
      <c r="C711" s="5" t="s">
        <v>557</v>
      </c>
      <c r="D711" s="4" t="s">
        <v>1497</v>
      </c>
      <c r="E711" s="9">
        <v>1515959.03</v>
      </c>
      <c r="F711" s="13">
        <f t="shared" si="11"/>
        <v>3.1129208707830644E-4</v>
      </c>
    </row>
    <row r="712" spans="1:6" x14ac:dyDescent="0.25">
      <c r="A712" s="5" t="s">
        <v>1636</v>
      </c>
      <c r="B712" s="4" t="s">
        <v>1461</v>
      </c>
      <c r="C712" s="5" t="s">
        <v>558</v>
      </c>
      <c r="D712" s="4" t="s">
        <v>1499</v>
      </c>
      <c r="E712" s="9">
        <v>10669661.640000001</v>
      </c>
      <c r="F712" s="13">
        <f t="shared" si="11"/>
        <v>2.1909439335804121E-3</v>
      </c>
    </row>
    <row r="713" spans="1:6" x14ac:dyDescent="0.25">
      <c r="A713" s="5" t="s">
        <v>1636</v>
      </c>
      <c r="B713" s="4" t="s">
        <v>1346</v>
      </c>
      <c r="C713" s="5" t="s">
        <v>559</v>
      </c>
      <c r="D713" s="4" t="s">
        <v>1499</v>
      </c>
      <c r="E713" s="9">
        <v>5138333.5600000005</v>
      </c>
      <c r="F713" s="13">
        <f t="shared" si="11"/>
        <v>1.0551225635675025E-3</v>
      </c>
    </row>
    <row r="714" spans="1:6" x14ac:dyDescent="0.25">
      <c r="A714" s="5" t="s">
        <v>1636</v>
      </c>
      <c r="B714" s="4" t="s">
        <v>1429</v>
      </c>
      <c r="C714" s="5" t="s">
        <v>560</v>
      </c>
      <c r="D714" s="4" t="s">
        <v>1510</v>
      </c>
      <c r="E714" s="9">
        <v>20739875.460000001</v>
      </c>
      <c r="F714" s="13">
        <f t="shared" si="11"/>
        <v>4.2587952510085656E-3</v>
      </c>
    </row>
    <row r="715" spans="1:6" x14ac:dyDescent="0.25">
      <c r="A715" s="5" t="s">
        <v>1636</v>
      </c>
      <c r="B715" s="4" t="s">
        <v>1361</v>
      </c>
      <c r="C715" s="5" t="s">
        <v>561</v>
      </c>
      <c r="D715" s="4" t="s">
        <v>1499</v>
      </c>
      <c r="E715" s="9">
        <v>21152801.440000001</v>
      </c>
      <c r="F715" s="13">
        <f t="shared" si="11"/>
        <v>4.3435868499761545E-3</v>
      </c>
    </row>
    <row r="716" spans="1:6" x14ac:dyDescent="0.25">
      <c r="A716" s="5" t="s">
        <v>1636</v>
      </c>
      <c r="B716" s="4" t="s">
        <v>1401</v>
      </c>
      <c r="C716" s="5" t="s">
        <v>562</v>
      </c>
      <c r="D716" s="4" t="s">
        <v>1515</v>
      </c>
      <c r="E716" s="9">
        <v>8836260.9299999997</v>
      </c>
      <c r="F716" s="13">
        <f t="shared" si="11"/>
        <v>1.8144673123970882E-3</v>
      </c>
    </row>
    <row r="717" spans="1:6" x14ac:dyDescent="0.25">
      <c r="A717" s="5" t="s">
        <v>1636</v>
      </c>
      <c r="B717" s="4" t="s">
        <v>1459</v>
      </c>
      <c r="C717" s="5" t="s">
        <v>563</v>
      </c>
      <c r="D717" s="4" t="s">
        <v>1530</v>
      </c>
      <c r="E717" s="9">
        <v>5616779.2599999998</v>
      </c>
      <c r="F717" s="13">
        <f t="shared" si="11"/>
        <v>1.1533682005268608E-3</v>
      </c>
    </row>
    <row r="718" spans="1:6" x14ac:dyDescent="0.25">
      <c r="A718" s="5" t="s">
        <v>1636</v>
      </c>
      <c r="B718" s="4" t="s">
        <v>1667</v>
      </c>
      <c r="C718" s="5" t="s">
        <v>564</v>
      </c>
      <c r="D718" s="4" t="s">
        <v>1502</v>
      </c>
      <c r="E718" s="9">
        <v>10804669.859999999</v>
      </c>
      <c r="F718" s="13">
        <f t="shared" si="11"/>
        <v>2.2186669720958571E-3</v>
      </c>
    </row>
    <row r="719" spans="1:6" x14ac:dyDescent="0.25">
      <c r="A719" s="5" t="s">
        <v>1636</v>
      </c>
      <c r="B719" s="4" t="s">
        <v>1403</v>
      </c>
      <c r="C719" s="5" t="s">
        <v>565</v>
      </c>
      <c r="D719" s="4" t="s">
        <v>1499</v>
      </c>
      <c r="E719" s="9">
        <v>6136675.0700000003</v>
      </c>
      <c r="F719" s="13">
        <f t="shared" si="11"/>
        <v>1.2601253414227906E-3</v>
      </c>
    </row>
    <row r="720" spans="1:6" x14ac:dyDescent="0.25">
      <c r="A720" s="5" t="s">
        <v>1636</v>
      </c>
      <c r="B720" s="4" t="s">
        <v>1359</v>
      </c>
      <c r="C720" s="5" t="s">
        <v>566</v>
      </c>
      <c r="D720" s="4" t="s">
        <v>1501</v>
      </c>
      <c r="E720" s="9">
        <v>12864939.039999999</v>
      </c>
      <c r="F720" s="13">
        <f t="shared" si="11"/>
        <v>2.6417295221341066E-3</v>
      </c>
    </row>
    <row r="721" spans="1:6" x14ac:dyDescent="0.25">
      <c r="A721" s="5" t="s">
        <v>1636</v>
      </c>
      <c r="B721" s="4" t="s">
        <v>1453</v>
      </c>
      <c r="C721" s="5" t="s">
        <v>567</v>
      </c>
      <c r="D721" s="4" t="s">
        <v>1529</v>
      </c>
      <c r="E721" s="9">
        <v>20533579.829999998</v>
      </c>
      <c r="F721" s="13">
        <f t="shared" si="11"/>
        <v>4.2164338177857726E-3</v>
      </c>
    </row>
    <row r="722" spans="1:6" x14ac:dyDescent="0.25">
      <c r="A722" s="5" t="s">
        <v>1636</v>
      </c>
      <c r="B722" s="4" t="s">
        <v>1340</v>
      </c>
      <c r="C722" s="5" t="s">
        <v>568</v>
      </c>
      <c r="D722" s="4" t="s">
        <v>1515</v>
      </c>
      <c r="E722" s="9">
        <v>19914876.710000001</v>
      </c>
      <c r="F722" s="13">
        <f t="shared" si="11"/>
        <v>4.0893872540625703E-3</v>
      </c>
    </row>
    <row r="723" spans="1:6" x14ac:dyDescent="0.25">
      <c r="A723" s="5" t="s">
        <v>1636</v>
      </c>
      <c r="B723" s="4" t="s">
        <v>1652</v>
      </c>
      <c r="C723" s="5" t="s">
        <v>569</v>
      </c>
      <c r="D723" s="4" t="s">
        <v>1497</v>
      </c>
      <c r="E723" s="9">
        <v>7388822.8899999997</v>
      </c>
      <c r="F723" s="13">
        <f t="shared" si="11"/>
        <v>1.5172455541097728E-3</v>
      </c>
    </row>
    <row r="724" spans="1:6" x14ac:dyDescent="0.25">
      <c r="A724" s="5" t="s">
        <v>1636</v>
      </c>
      <c r="B724" s="4" t="s">
        <v>1318</v>
      </c>
      <c r="C724" s="5" t="s">
        <v>570</v>
      </c>
      <c r="D724" s="4" t="s">
        <v>1502</v>
      </c>
      <c r="E724" s="9">
        <v>7292702.6900000004</v>
      </c>
      <c r="F724" s="13">
        <f t="shared" si="11"/>
        <v>1.4975079114187405E-3</v>
      </c>
    </row>
    <row r="725" spans="1:6" x14ac:dyDescent="0.25">
      <c r="A725" s="5" t="s">
        <v>1636</v>
      </c>
      <c r="B725" s="4" t="s">
        <v>1436</v>
      </c>
      <c r="C725" s="5" t="s">
        <v>571</v>
      </c>
      <c r="D725" s="4" t="s">
        <v>1501</v>
      </c>
      <c r="E725" s="9">
        <v>5364377.54</v>
      </c>
      <c r="F725" s="13">
        <f t="shared" si="11"/>
        <v>1.1015391888939052E-3</v>
      </c>
    </row>
    <row r="726" spans="1:6" x14ac:dyDescent="0.25">
      <c r="A726" s="5" t="s">
        <v>1636</v>
      </c>
      <c r="B726" s="4" t="s">
        <v>1670</v>
      </c>
      <c r="C726" s="5" t="s">
        <v>572</v>
      </c>
      <c r="D726" s="4" t="s">
        <v>1513</v>
      </c>
      <c r="E726" s="9">
        <v>5170023.9700000007</v>
      </c>
      <c r="F726" s="13">
        <f t="shared" si="11"/>
        <v>1.0616299781308547E-3</v>
      </c>
    </row>
    <row r="727" spans="1:6" x14ac:dyDescent="0.25">
      <c r="A727" s="5" t="s">
        <v>1636</v>
      </c>
      <c r="B727" s="4" t="s">
        <v>1671</v>
      </c>
      <c r="C727" s="5" t="s">
        <v>573</v>
      </c>
      <c r="D727" s="4" t="s">
        <v>1497</v>
      </c>
      <c r="E727" s="9">
        <v>6319541.5099999998</v>
      </c>
      <c r="F727" s="13">
        <f t="shared" si="11"/>
        <v>1.2976757465707315E-3</v>
      </c>
    </row>
    <row r="728" spans="1:6" x14ac:dyDescent="0.25">
      <c r="A728" s="5" t="s">
        <v>1636</v>
      </c>
      <c r="B728" s="4" t="s">
        <v>1672</v>
      </c>
      <c r="C728" s="5" t="s">
        <v>574</v>
      </c>
      <c r="D728" s="4" t="s">
        <v>1524</v>
      </c>
      <c r="E728" s="9">
        <v>4051282.6</v>
      </c>
      <c r="F728" s="13">
        <f t="shared" si="11"/>
        <v>8.3190389116124576E-4</v>
      </c>
    </row>
    <row r="729" spans="1:6" x14ac:dyDescent="0.25">
      <c r="A729" s="5" t="s">
        <v>1636</v>
      </c>
      <c r="B729" s="4" t="s">
        <v>1424</v>
      </c>
      <c r="C729" s="5" t="s">
        <v>575</v>
      </c>
      <c r="D729" s="4" t="s">
        <v>1508</v>
      </c>
      <c r="E729" s="9">
        <v>2929413.32</v>
      </c>
      <c r="F729" s="13">
        <f t="shared" si="11"/>
        <v>6.0153550871212575E-4</v>
      </c>
    </row>
    <row r="730" spans="1:6" x14ac:dyDescent="0.25">
      <c r="A730" s="5" t="s">
        <v>1636</v>
      </c>
      <c r="B730" s="4" t="s">
        <v>1416</v>
      </c>
      <c r="C730" s="5" t="s">
        <v>576</v>
      </c>
      <c r="D730" s="4" t="s">
        <v>1499</v>
      </c>
      <c r="E730" s="9">
        <v>3024017.7900000005</v>
      </c>
      <c r="F730" s="13">
        <f t="shared" si="11"/>
        <v>6.2096190634586474E-4</v>
      </c>
    </row>
    <row r="731" spans="1:6" x14ac:dyDescent="0.25">
      <c r="A731" s="5" t="s">
        <v>1636</v>
      </c>
      <c r="B731" s="4" t="s">
        <v>1419</v>
      </c>
      <c r="C731" s="5" t="s">
        <v>577</v>
      </c>
      <c r="D731" s="4" t="s">
        <v>1497</v>
      </c>
      <c r="E731" s="9">
        <v>1660000</v>
      </c>
      <c r="F731" s="13">
        <f t="shared" si="11"/>
        <v>3.4086994062760965E-4</v>
      </c>
    </row>
    <row r="732" spans="1:6" x14ac:dyDescent="0.25">
      <c r="A732" s="5" t="s">
        <v>1636</v>
      </c>
      <c r="B732" s="4" t="s">
        <v>1419</v>
      </c>
      <c r="C732" s="5" t="s">
        <v>578</v>
      </c>
      <c r="D732" s="4" t="s">
        <v>1497</v>
      </c>
      <c r="E732" s="9">
        <v>2083921.6399999997</v>
      </c>
      <c r="F732" s="13">
        <f t="shared" si="11"/>
        <v>4.2791942512011491E-4</v>
      </c>
    </row>
    <row r="733" spans="1:6" x14ac:dyDescent="0.25">
      <c r="A733" s="5" t="s">
        <v>1636</v>
      </c>
      <c r="B733" s="4" t="s">
        <v>1384</v>
      </c>
      <c r="C733" s="5" t="s">
        <v>579</v>
      </c>
      <c r="D733" s="4" t="s">
        <v>1499</v>
      </c>
      <c r="E733" s="9">
        <v>19776821.920000002</v>
      </c>
      <c r="F733" s="13">
        <f t="shared" si="11"/>
        <v>4.0610386226947043E-3</v>
      </c>
    </row>
    <row r="734" spans="1:6" x14ac:dyDescent="0.25">
      <c r="A734" s="5" t="s">
        <v>1636</v>
      </c>
      <c r="B734" s="4" t="s">
        <v>1369</v>
      </c>
      <c r="C734" s="5" t="s">
        <v>580</v>
      </c>
      <c r="D734" s="4" t="s">
        <v>1500</v>
      </c>
      <c r="E734" s="9">
        <v>3394005.48</v>
      </c>
      <c r="F734" s="13">
        <f t="shared" si="11"/>
        <v>6.9693641352854322E-4</v>
      </c>
    </row>
    <row r="735" spans="1:6" x14ac:dyDescent="0.25">
      <c r="A735" s="5" t="s">
        <v>1636</v>
      </c>
      <c r="B735" s="4" t="s">
        <v>1341</v>
      </c>
      <c r="C735" s="5" t="s">
        <v>581</v>
      </c>
      <c r="D735" s="4" t="s">
        <v>1500</v>
      </c>
      <c r="E735" s="9">
        <v>12396139.73</v>
      </c>
      <c r="F735" s="13">
        <f t="shared" si="11"/>
        <v>2.5454647070943695E-3</v>
      </c>
    </row>
    <row r="736" spans="1:6" x14ac:dyDescent="0.25">
      <c r="A736" s="5" t="s">
        <v>1636</v>
      </c>
      <c r="B736" s="4" t="s">
        <v>1341</v>
      </c>
      <c r="C736" s="5" t="s">
        <v>29</v>
      </c>
      <c r="D736" s="4" t="s">
        <v>1500</v>
      </c>
      <c r="E736" s="9">
        <v>14631171.779999999</v>
      </c>
      <c r="F736" s="13">
        <f t="shared" si="11"/>
        <v>3.0044136481692514E-3</v>
      </c>
    </row>
    <row r="737" spans="1:6" x14ac:dyDescent="0.25">
      <c r="A737" s="5" t="s">
        <v>1636</v>
      </c>
      <c r="B737" s="4" t="s">
        <v>1343</v>
      </c>
      <c r="C737" s="5" t="s">
        <v>582</v>
      </c>
      <c r="D737" s="4" t="s">
        <v>1499</v>
      </c>
      <c r="E737" s="9">
        <v>19243748.360000003</v>
      </c>
      <c r="F737" s="13">
        <f t="shared" si="11"/>
        <v>3.9515755186300371E-3</v>
      </c>
    </row>
    <row r="738" spans="1:6" x14ac:dyDescent="0.25">
      <c r="A738" s="5" t="s">
        <v>1636</v>
      </c>
      <c r="B738" s="4" t="s">
        <v>1574</v>
      </c>
      <c r="C738" s="5" t="s">
        <v>69</v>
      </c>
      <c r="D738" s="4" t="s">
        <v>1500</v>
      </c>
      <c r="E738" s="9">
        <v>8771327.2599999998</v>
      </c>
      <c r="F738" s="13">
        <f t="shared" si="11"/>
        <v>1.8011336158683937E-3</v>
      </c>
    </row>
    <row r="739" spans="1:6" x14ac:dyDescent="0.25">
      <c r="A739" s="5" t="s">
        <v>1636</v>
      </c>
      <c r="B739" s="4" t="s">
        <v>1378</v>
      </c>
      <c r="C739" s="5" t="s">
        <v>583</v>
      </c>
      <c r="D739" s="4" t="s">
        <v>1524</v>
      </c>
      <c r="E739" s="9">
        <v>2697401.64</v>
      </c>
      <c r="F739" s="13">
        <f t="shared" si="11"/>
        <v>5.5389345594916684E-4</v>
      </c>
    </row>
    <row r="740" spans="1:6" x14ac:dyDescent="0.25">
      <c r="A740" s="5" t="s">
        <v>1636</v>
      </c>
      <c r="B740" s="4" t="s">
        <v>1378</v>
      </c>
      <c r="C740" s="5" t="s">
        <v>584</v>
      </c>
      <c r="D740" s="4" t="s">
        <v>1524</v>
      </c>
      <c r="E740" s="9">
        <v>18998108.789999999</v>
      </c>
      <c r="F740" s="13">
        <f t="shared" si="11"/>
        <v>3.9011350694482944E-3</v>
      </c>
    </row>
    <row r="741" spans="1:6" x14ac:dyDescent="0.25">
      <c r="A741" s="5" t="s">
        <v>1636</v>
      </c>
      <c r="B741" s="4" t="s">
        <v>1378</v>
      </c>
      <c r="C741" s="5" t="s">
        <v>585</v>
      </c>
      <c r="D741" s="4" t="s">
        <v>1524</v>
      </c>
      <c r="E741" s="9">
        <v>7366528.2199999997</v>
      </c>
      <c r="F741" s="13">
        <f t="shared" si="11"/>
        <v>1.5126674921584402E-3</v>
      </c>
    </row>
    <row r="742" spans="1:6" x14ac:dyDescent="0.25">
      <c r="A742" s="5" t="s">
        <v>1636</v>
      </c>
      <c r="B742" s="4" t="s">
        <v>1482</v>
      </c>
      <c r="C742" s="5" t="s">
        <v>259</v>
      </c>
      <c r="D742" s="4" t="s">
        <v>1500</v>
      </c>
      <c r="E742" s="9">
        <v>12463746.58</v>
      </c>
      <c r="F742" s="13">
        <f t="shared" si="11"/>
        <v>2.5593473233266099E-3</v>
      </c>
    </row>
    <row r="743" spans="1:6" x14ac:dyDescent="0.25">
      <c r="A743" s="5" t="s">
        <v>1636</v>
      </c>
      <c r="B743" s="4" t="s">
        <v>1673</v>
      </c>
      <c r="C743" s="5" t="s">
        <v>586</v>
      </c>
      <c r="D743" s="4" t="s">
        <v>1497</v>
      </c>
      <c r="E743" s="9">
        <v>9733737.5299999993</v>
      </c>
      <c r="F743" s="13">
        <f t="shared" si="11"/>
        <v>1.9987581529733946E-3</v>
      </c>
    </row>
    <row r="744" spans="1:6" x14ac:dyDescent="0.25">
      <c r="A744" s="5" t="s">
        <v>1636</v>
      </c>
      <c r="B744" s="4" t="s">
        <v>1427</v>
      </c>
      <c r="C744" s="5" t="s">
        <v>250</v>
      </c>
      <c r="D744" s="4" t="s">
        <v>1500</v>
      </c>
      <c r="E744" s="9">
        <v>9984566.5600000005</v>
      </c>
      <c r="F744" s="13">
        <f t="shared" si="11"/>
        <v>2.05026422319254E-3</v>
      </c>
    </row>
    <row r="745" spans="1:6" x14ac:dyDescent="0.25">
      <c r="A745" s="5" t="s">
        <v>1636</v>
      </c>
      <c r="B745" s="4" t="s">
        <v>1427</v>
      </c>
      <c r="C745" s="5" t="s">
        <v>587</v>
      </c>
      <c r="D745" s="4" t="s">
        <v>1500</v>
      </c>
      <c r="E745" s="9">
        <v>2369946.15</v>
      </c>
      <c r="F745" s="13">
        <f t="shared" si="11"/>
        <v>4.8665265267538072E-4</v>
      </c>
    </row>
    <row r="746" spans="1:6" x14ac:dyDescent="0.25">
      <c r="A746" s="5" t="s">
        <v>1636</v>
      </c>
      <c r="B746" s="4" t="s">
        <v>1425</v>
      </c>
      <c r="C746" s="5" t="s">
        <v>588</v>
      </c>
      <c r="D746" s="4" t="s">
        <v>1497</v>
      </c>
      <c r="E746" s="9">
        <v>10555269.859999999</v>
      </c>
      <c r="F746" s="13">
        <f t="shared" si="11"/>
        <v>2.1674543436666248E-3</v>
      </c>
    </row>
    <row r="747" spans="1:6" x14ac:dyDescent="0.25">
      <c r="A747" s="5" t="s">
        <v>1636</v>
      </c>
      <c r="B747" s="4" t="s">
        <v>1473</v>
      </c>
      <c r="C747" s="5" t="s">
        <v>589</v>
      </c>
      <c r="D747" s="4" t="s">
        <v>1500</v>
      </c>
      <c r="E747" s="9">
        <v>7730115.0700000003</v>
      </c>
      <c r="F747" s="13">
        <f t="shared" si="11"/>
        <v>1.5873276294912594E-3</v>
      </c>
    </row>
    <row r="748" spans="1:6" x14ac:dyDescent="0.25">
      <c r="A748" s="5" t="s">
        <v>1636</v>
      </c>
      <c r="B748" s="4" t="s">
        <v>1493</v>
      </c>
      <c r="C748" s="5" t="s">
        <v>155</v>
      </c>
      <c r="D748" s="4" t="s">
        <v>1500</v>
      </c>
      <c r="E748" s="9">
        <v>12833274.66</v>
      </c>
      <c r="F748" s="13">
        <f t="shared" si="11"/>
        <v>2.6352274526578357E-3</v>
      </c>
    </row>
    <row r="749" spans="1:6" x14ac:dyDescent="0.25">
      <c r="A749" s="5" t="s">
        <v>1637</v>
      </c>
      <c r="B749" s="4" t="s">
        <v>1235</v>
      </c>
      <c r="C749" s="5" t="s">
        <v>358</v>
      </c>
      <c r="D749" s="4" t="s">
        <v>1496</v>
      </c>
      <c r="E749" s="9">
        <v>16288583.119999999</v>
      </c>
      <c r="F749" s="13">
        <f t="shared" si="11"/>
        <v>3.3447520247122191E-3</v>
      </c>
    </row>
    <row r="750" spans="1:6" x14ac:dyDescent="0.25">
      <c r="A750" s="5" t="s">
        <v>434</v>
      </c>
      <c r="B750" s="4" t="s">
        <v>1674</v>
      </c>
      <c r="C750" s="5" t="s">
        <v>1674</v>
      </c>
      <c r="D750" s="4" t="s">
        <v>1674</v>
      </c>
      <c r="E750" s="9">
        <v>24292941.239999998</v>
      </c>
      <c r="F750" s="13">
        <f t="shared" si="11"/>
        <v>4.9883936374390415E-3</v>
      </c>
    </row>
    <row r="751" spans="1:6" x14ac:dyDescent="0.25">
      <c r="A751" s="5" t="s">
        <v>763</v>
      </c>
      <c r="B751" s="4" t="s">
        <v>1674</v>
      </c>
      <c r="C751" s="5" t="s">
        <v>1674</v>
      </c>
      <c r="D751" s="4" t="s">
        <v>1674</v>
      </c>
      <c r="E751" s="9">
        <v>1260738.8599999994</v>
      </c>
      <c r="F751" s="13">
        <f t="shared" si="11"/>
        <v>2.5888432551513256E-4</v>
      </c>
    </row>
    <row r="752" spans="1:6" x14ac:dyDescent="0.25">
      <c r="E752" s="10">
        <f>SUM(E2:E751)</f>
        <v>4869892595.8200026</v>
      </c>
    </row>
  </sheetData>
  <sortState xmlns:xlrd2="http://schemas.microsoft.com/office/spreadsheetml/2017/richdata2" ref="A3:F750">
    <sortCondition ref="A3:A750"/>
    <sortCondition ref="B3:B750"/>
  </sortState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52"/>
  <sheetViews>
    <sheetView topLeftCell="A732" zoomScale="120" zoomScaleNormal="120" workbookViewId="0">
      <selection activeCell="D752" sqref="D752"/>
    </sheetView>
  </sheetViews>
  <sheetFormatPr baseColWidth="10" defaultRowHeight="13.2" x14ac:dyDescent="0.25"/>
  <cols>
    <col min="1" max="1" width="13.88671875" bestFit="1" customWidth="1"/>
    <col min="2" max="2" width="32" bestFit="1" customWidth="1"/>
    <col min="3" max="3" width="19.109375" bestFit="1" customWidth="1"/>
    <col min="4" max="4" width="17.6640625" customWidth="1"/>
    <col min="5" max="5" width="17.88671875" style="8" customWidth="1"/>
    <col min="6" max="6" width="13.6640625" style="14" customWidth="1"/>
  </cols>
  <sheetData>
    <row r="1" spans="1:6" ht="14.4" x14ac:dyDescent="0.25">
      <c r="A1" s="1" t="s">
        <v>0</v>
      </c>
      <c r="B1" s="1" t="s">
        <v>1</v>
      </c>
      <c r="C1" s="1" t="s">
        <v>4</v>
      </c>
      <c r="D1" s="1" t="s">
        <v>435</v>
      </c>
      <c r="E1" s="7" t="s">
        <v>2</v>
      </c>
      <c r="F1" s="12" t="s">
        <v>3</v>
      </c>
    </row>
    <row r="2" spans="1:6" x14ac:dyDescent="0.25">
      <c r="A2" s="4" t="s">
        <v>1634</v>
      </c>
      <c r="B2" s="4" t="str" cm="1">
        <f t="array" ref="B2">_xll.BDP(C2&amp;" ISIN","ISSUER")</f>
        <v>#N/A Connection</v>
      </c>
      <c r="C2" s="5" t="s">
        <v>764</v>
      </c>
      <c r="D2" s="4" t="str" cm="1">
        <f t="array" ref="D2">_xll.BDP(C2&amp;" ISIN","COUNTRY_FULL_NAME")</f>
        <v>#N/A Connection</v>
      </c>
      <c r="E2" s="9">
        <v>699024.26</v>
      </c>
      <c r="F2" s="13">
        <f>E2/$E$752</f>
        <v>1.4353997470087877E-4</v>
      </c>
    </row>
    <row r="3" spans="1:6" x14ac:dyDescent="0.25">
      <c r="A3" s="5" t="s">
        <v>1634</v>
      </c>
      <c r="B3" s="4" t="str" cm="1">
        <f t="array" ref="B3">_xll.BDP(C3&amp;" ISIN","ISSUER")</f>
        <v>#N/A Connection</v>
      </c>
      <c r="C3" s="5" t="s">
        <v>765</v>
      </c>
      <c r="D3" s="4" t="str" cm="1">
        <f t="array" ref="D3">_xll.BDP(C3&amp;" ISIN","COUNTRY_FULL_NAME")</f>
        <v>#N/A Connection</v>
      </c>
      <c r="E3" s="9">
        <v>1504868.04</v>
      </c>
      <c r="F3" s="13">
        <f t="shared" ref="F3:F66" si="0">E3/$E$752</f>
        <v>3.0901462617300438E-4</v>
      </c>
    </row>
    <row r="4" spans="1:6" x14ac:dyDescent="0.25">
      <c r="A4" s="5" t="s">
        <v>1634</v>
      </c>
      <c r="B4" s="4" t="str" cm="1">
        <f t="array" ref="B4">_xll.BDP(C4&amp;" ISIN","ISSUER")</f>
        <v>#N/A Connection</v>
      </c>
      <c r="C4" s="5" t="s">
        <v>371</v>
      </c>
      <c r="D4" s="4" t="str" cm="1">
        <f t="array" ref="D4">_xll.BDP(C4&amp;" ISIN","COUNTRY_FULL_NAME")</f>
        <v>#N/A Connection</v>
      </c>
      <c r="E4" s="9">
        <v>2996501.15</v>
      </c>
      <c r="F4" s="13">
        <f t="shared" si="0"/>
        <v>6.1531154764521922E-4</v>
      </c>
    </row>
    <row r="5" spans="1:6" x14ac:dyDescent="0.25">
      <c r="A5" s="5" t="s">
        <v>1634</v>
      </c>
      <c r="B5" s="4" t="str" cm="1">
        <f t="array" ref="B5">_xll.BDP(C5&amp;" ISIN","ISSUER")</f>
        <v>#N/A Connection</v>
      </c>
      <c r="C5" s="5" t="s">
        <v>756</v>
      </c>
      <c r="D5" s="4" t="str" cm="1">
        <f t="array" ref="D5">_xll.BDP(C5&amp;" ISIN","COUNTRY_FULL_NAME")</f>
        <v>#N/A Connection</v>
      </c>
      <c r="E5" s="9">
        <v>20576789.57</v>
      </c>
      <c r="F5" s="13">
        <f t="shared" si="0"/>
        <v>4.2253066500197089E-3</v>
      </c>
    </row>
    <row r="6" spans="1:6" x14ac:dyDescent="0.25">
      <c r="A6" s="5" t="s">
        <v>1634</v>
      </c>
      <c r="B6" s="4" t="str" cm="1">
        <f t="array" ref="B6">_xll.BDP(C6&amp;" ISIN","ISSUER")</f>
        <v>#N/A Connection</v>
      </c>
      <c r="C6" s="5" t="s">
        <v>717</v>
      </c>
      <c r="D6" s="4" t="str" cm="1">
        <f t="array" ref="D6">_xll.BDP(C6&amp;" ISIN","COUNTRY_FULL_NAME")</f>
        <v>#N/A Connection</v>
      </c>
      <c r="E6" s="9">
        <v>5608594.5700000003</v>
      </c>
      <c r="F6" s="13">
        <f t="shared" si="0"/>
        <v>1.1516875289639963E-3</v>
      </c>
    </row>
    <row r="7" spans="1:6" x14ac:dyDescent="0.25">
      <c r="A7" s="5" t="s">
        <v>1634</v>
      </c>
      <c r="B7" s="4" t="str" cm="1">
        <f t="array" ref="B7">_xll.BDP(C7&amp;" ISIN","ISSUER")</f>
        <v>#N/A Connection</v>
      </c>
      <c r="C7" s="5" t="s">
        <v>766</v>
      </c>
      <c r="D7" s="4" t="str" cm="1">
        <f t="array" ref="D7">_xll.BDP(C7&amp;" ISIN","COUNTRY_FULL_NAME")</f>
        <v>#N/A Connection</v>
      </c>
      <c r="E7" s="9">
        <v>1521412.67</v>
      </c>
      <c r="F7" s="13">
        <f t="shared" si="0"/>
        <v>3.124119557186705E-4</v>
      </c>
    </row>
    <row r="8" spans="1:6" x14ac:dyDescent="0.25">
      <c r="A8" s="5" t="s">
        <v>1634</v>
      </c>
      <c r="B8" s="4" t="str" cm="1">
        <f t="array" ref="B8">_xll.BDP(C8&amp;" ISIN","ISSUER")</f>
        <v>#N/A Connection</v>
      </c>
      <c r="C8" s="5" t="s">
        <v>592</v>
      </c>
      <c r="D8" s="4" t="str" cm="1">
        <f t="array" ref="D8">_xll.BDP(C8&amp;" ISIN","COUNTRY_FULL_NAME")</f>
        <v>#N/A Connection</v>
      </c>
      <c r="E8" s="9">
        <v>1264800</v>
      </c>
      <c r="F8" s="13">
        <f t="shared" si="0"/>
        <v>2.5971825355771121E-4</v>
      </c>
    </row>
    <row r="9" spans="1:6" x14ac:dyDescent="0.25">
      <c r="A9" s="5" t="s">
        <v>1634</v>
      </c>
      <c r="B9" s="4" t="str" cm="1">
        <f t="array" ref="B9">_xll.BDP(C9&amp;" ISIN","ISSUER")</f>
        <v>#N/A Connection</v>
      </c>
      <c r="C9" s="5" t="s">
        <v>391</v>
      </c>
      <c r="D9" s="4" t="str" cm="1">
        <f t="array" ref="D9">_xll.BDP(C9&amp;" ISIN","COUNTRY_FULL_NAME")</f>
        <v>#N/A Connection</v>
      </c>
      <c r="E9" s="9">
        <v>5960320</v>
      </c>
      <c r="F9" s="13">
        <f t="shared" si="0"/>
        <v>1.2239120027238279E-3</v>
      </c>
    </row>
    <row r="10" spans="1:6" x14ac:dyDescent="0.25">
      <c r="A10" s="5" t="s">
        <v>1634</v>
      </c>
      <c r="B10" s="4" t="str" cm="1">
        <f t="array" ref="B10">_xll.BDP(C10&amp;" ISIN","ISSUER")</f>
        <v>#N/A Connection</v>
      </c>
      <c r="C10" s="5" t="s">
        <v>377</v>
      </c>
      <c r="D10" s="4" t="str" cm="1">
        <f t="array" ref="D10">_xll.BDP(C10&amp;" ISIN","COUNTRY_FULL_NAME")</f>
        <v>#N/A Connection</v>
      </c>
      <c r="E10" s="9">
        <v>15712290</v>
      </c>
      <c r="F10" s="13">
        <f t="shared" si="0"/>
        <v>3.2264140719420386E-3</v>
      </c>
    </row>
    <row r="11" spans="1:6" x14ac:dyDescent="0.25">
      <c r="A11" s="5" t="s">
        <v>1634</v>
      </c>
      <c r="B11" s="4" t="str" cm="1">
        <f t="array" ref="B11">_xll.BDP(C11&amp;" ISIN","ISSUER")</f>
        <v>#N/A Connection</v>
      </c>
      <c r="C11" s="5" t="s">
        <v>409</v>
      </c>
      <c r="D11" s="4" t="str" cm="1">
        <f t="array" ref="D11">_xll.BDP(C11&amp;" ISIN","COUNTRY_FULL_NAME")</f>
        <v>#N/A Connection</v>
      </c>
      <c r="E11" s="9">
        <v>10350875</v>
      </c>
      <c r="F11" s="13">
        <f t="shared" si="0"/>
        <v>2.1254832208998848E-3</v>
      </c>
    </row>
    <row r="12" spans="1:6" x14ac:dyDescent="0.25">
      <c r="A12" s="5" t="s">
        <v>1634</v>
      </c>
      <c r="B12" s="4" t="str" cm="1">
        <f t="array" ref="B12">_xll.BDP(C12&amp;" ISIN","ISSUER")</f>
        <v>#N/A Connection</v>
      </c>
      <c r="C12" s="5" t="s">
        <v>767</v>
      </c>
      <c r="D12" s="4" t="str" cm="1">
        <f t="array" ref="D12">_xll.BDP(C12&amp;" ISIN","COUNTRY_FULL_NAME")</f>
        <v>#N/A Connection</v>
      </c>
      <c r="E12" s="9">
        <v>3380875</v>
      </c>
      <c r="F12" s="13">
        <f t="shared" si="0"/>
        <v>6.9424015693937929E-4</v>
      </c>
    </row>
    <row r="13" spans="1:6" x14ac:dyDescent="0.25">
      <c r="A13" s="5" t="s">
        <v>1634</v>
      </c>
      <c r="B13" s="4" t="str" cm="1">
        <f t="array" ref="B13">_xll.BDP(C13&amp;" ISIN","ISSUER")</f>
        <v>#N/A Connection</v>
      </c>
      <c r="C13" s="5" t="s">
        <v>431</v>
      </c>
      <c r="D13" s="4" t="str" cm="1">
        <f t="array" ref="D13">_xll.BDP(C13&amp;" ISIN","COUNTRY_FULL_NAME")</f>
        <v>#N/A Connection</v>
      </c>
      <c r="E13" s="9">
        <v>2638800</v>
      </c>
      <c r="F13" s="13">
        <f t="shared" si="0"/>
        <v>5.4185999959526279E-4</v>
      </c>
    </row>
    <row r="14" spans="1:6" x14ac:dyDescent="0.25">
      <c r="A14" s="5" t="s">
        <v>1634</v>
      </c>
      <c r="B14" s="4" t="str" cm="1">
        <f t="array" ref="B14">_xll.BDP(C14&amp;" ISIN","ISSUER")</f>
        <v>#N/A Connection</v>
      </c>
      <c r="C14" s="5" t="s">
        <v>392</v>
      </c>
      <c r="D14" s="4" t="str" cm="1">
        <f t="array" ref="D14">_xll.BDP(C14&amp;" ISIN","COUNTRY_FULL_NAME")</f>
        <v>#N/A Connection</v>
      </c>
      <c r="E14" s="9">
        <v>10503218</v>
      </c>
      <c r="F14" s="13">
        <f t="shared" si="0"/>
        <v>2.1567658409993016E-3</v>
      </c>
    </row>
    <row r="15" spans="1:6" x14ac:dyDescent="0.25">
      <c r="A15" s="5" t="s">
        <v>1634</v>
      </c>
      <c r="B15" s="4" t="str" cm="1">
        <f t="array" ref="B15">_xll.BDP(C15&amp;" ISIN","ISSUER")</f>
        <v>#N/A Connection</v>
      </c>
      <c r="C15" s="5" t="s">
        <v>768</v>
      </c>
      <c r="D15" s="4" t="str" cm="1">
        <f t="array" ref="D15">_xll.BDP(C15&amp;" ISIN","COUNTRY_FULL_NAME")</f>
        <v>#N/A Connection</v>
      </c>
      <c r="E15" s="9">
        <v>7627252</v>
      </c>
      <c r="F15" s="13">
        <f t="shared" si="0"/>
        <v>1.5662053833685643E-3</v>
      </c>
    </row>
    <row r="16" spans="1:6" x14ac:dyDescent="0.25">
      <c r="A16" s="5" t="s">
        <v>1634</v>
      </c>
      <c r="B16" s="4" t="str" cm="1">
        <f t="array" ref="B16">_xll.BDP(C16&amp;" ISIN","ISSUER")</f>
        <v>#N/A Connection</v>
      </c>
      <c r="C16" s="5" t="s">
        <v>415</v>
      </c>
      <c r="D16" s="4" t="str" cm="1">
        <f t="array" ref="D16">_xll.BDP(C16&amp;" ISIN","COUNTRY_FULL_NAME")</f>
        <v>#N/A Connection</v>
      </c>
      <c r="E16" s="9">
        <v>34573053</v>
      </c>
      <c r="F16" s="13">
        <f t="shared" si="0"/>
        <v>7.099346098448916E-3</v>
      </c>
    </row>
    <row r="17" spans="1:6" x14ac:dyDescent="0.25">
      <c r="A17" s="5" t="s">
        <v>1634</v>
      </c>
      <c r="B17" s="4" t="str" cm="1">
        <f t="array" ref="B17">_xll.BDP(C17&amp;" ISIN","ISSUER")</f>
        <v>#N/A Connection</v>
      </c>
      <c r="C17" s="5" t="s">
        <v>382</v>
      </c>
      <c r="D17" s="4" t="str" cm="1">
        <f t="array" ref="D17">_xll.BDP(C17&amp;" ISIN","COUNTRY_FULL_NAME")</f>
        <v>#N/A Connection</v>
      </c>
      <c r="E17" s="9">
        <v>6618524</v>
      </c>
      <c r="F17" s="13">
        <f t="shared" si="0"/>
        <v>1.3590698089894033E-3</v>
      </c>
    </row>
    <row r="18" spans="1:6" x14ac:dyDescent="0.25">
      <c r="A18" s="5" t="s">
        <v>1634</v>
      </c>
      <c r="B18" s="4" t="str" cm="1">
        <f t="array" ref="B18">_xll.BDP(C18&amp;" ISIN","ISSUER")</f>
        <v>#N/A Connection</v>
      </c>
      <c r="C18" s="5" t="s">
        <v>374</v>
      </c>
      <c r="D18" s="4" t="str" cm="1">
        <f t="array" ref="D18">_xll.BDP(C18&amp;" ISIN","COUNTRY_FULL_NAME")</f>
        <v>#N/A Connection</v>
      </c>
      <c r="E18" s="9">
        <v>18825600</v>
      </c>
      <c r="F18" s="13">
        <f t="shared" si="0"/>
        <v>3.8657115387223662E-3</v>
      </c>
    </row>
    <row r="19" spans="1:6" x14ac:dyDescent="0.25">
      <c r="A19" s="5" t="s">
        <v>1634</v>
      </c>
      <c r="B19" s="4" t="str" cm="1">
        <f t="array" ref="B19">_xll.BDP(C19&amp;" ISIN","ISSUER")</f>
        <v>#N/A Connection</v>
      </c>
      <c r="C19" s="5" t="s">
        <v>393</v>
      </c>
      <c r="D19" s="4" t="str" cm="1">
        <f t="array" ref="D19">_xll.BDP(C19&amp;" ISIN","COUNTRY_FULL_NAME")</f>
        <v>#N/A Connection</v>
      </c>
      <c r="E19" s="9">
        <v>4209273</v>
      </c>
      <c r="F19" s="13">
        <f t="shared" si="0"/>
        <v>8.6434616722614471E-4</v>
      </c>
    </row>
    <row r="20" spans="1:6" x14ac:dyDescent="0.25">
      <c r="A20" s="5" t="s">
        <v>1634</v>
      </c>
      <c r="B20" s="4" t="str" cm="1">
        <f t="array" ref="B20">_xll.BDP(C20&amp;" ISIN","ISSUER")</f>
        <v>#N/A Connection</v>
      </c>
      <c r="C20" s="5" t="s">
        <v>404</v>
      </c>
      <c r="D20" s="4" t="str" cm="1">
        <f t="array" ref="D20">_xll.BDP(C20&amp;" ISIN","COUNTRY_FULL_NAME")</f>
        <v>#N/A Connection</v>
      </c>
      <c r="E20" s="9">
        <v>6309380</v>
      </c>
      <c r="F20" s="13">
        <f t="shared" si="0"/>
        <v>1.2955891481909805E-3</v>
      </c>
    </row>
    <row r="21" spans="1:6" x14ac:dyDescent="0.25">
      <c r="A21" s="5" t="s">
        <v>1634</v>
      </c>
      <c r="B21" s="4" t="str" cm="1">
        <f t="array" ref="B21">_xll.BDP(C21&amp;" ISIN","ISSUER")</f>
        <v>#N/A Connection</v>
      </c>
      <c r="C21" s="5" t="s">
        <v>389</v>
      </c>
      <c r="D21" s="4" t="str" cm="1">
        <f t="array" ref="D21">_xll.BDP(C21&amp;" ISIN","COUNTRY_FULL_NAME")</f>
        <v>#N/A Connection</v>
      </c>
      <c r="E21" s="9">
        <v>3870000</v>
      </c>
      <c r="F21" s="13">
        <f t="shared" si="0"/>
        <v>7.9467871700533092E-4</v>
      </c>
    </row>
    <row r="22" spans="1:6" x14ac:dyDescent="0.25">
      <c r="A22" s="5" t="s">
        <v>1634</v>
      </c>
      <c r="B22" s="4" t="str" cm="1">
        <f t="array" ref="B22">_xll.BDP(C22&amp;" ISIN","ISSUER")</f>
        <v>#N/A Connection</v>
      </c>
      <c r="C22" s="5" t="s">
        <v>381</v>
      </c>
      <c r="D22" s="4" t="str" cm="1">
        <f t="array" ref="D22">_xll.BDP(C22&amp;" ISIN","COUNTRY_FULL_NAME")</f>
        <v>#N/A Connection</v>
      </c>
      <c r="E22" s="9">
        <v>12566396</v>
      </c>
      <c r="F22" s="13">
        <f t="shared" si="0"/>
        <v>2.5804256978451995E-3</v>
      </c>
    </row>
    <row r="23" spans="1:6" x14ac:dyDescent="0.25">
      <c r="A23" s="5" t="s">
        <v>1634</v>
      </c>
      <c r="B23" s="4" t="str" cm="1">
        <f t="array" ref="B23">_xll.BDP(C23&amp;" ISIN","ISSUER")</f>
        <v>#N/A Connection</v>
      </c>
      <c r="C23" s="5" t="s">
        <v>419</v>
      </c>
      <c r="D23" s="4" t="str" cm="1">
        <f t="array" ref="D23">_xll.BDP(C23&amp;" ISIN","COUNTRY_FULL_NAME")</f>
        <v>#N/A Connection</v>
      </c>
      <c r="E23" s="9">
        <v>1416850</v>
      </c>
      <c r="F23" s="13">
        <f t="shared" si="0"/>
        <v>2.909407080591739E-4</v>
      </c>
    </row>
    <row r="24" spans="1:6" x14ac:dyDescent="0.25">
      <c r="A24" s="5" t="s">
        <v>1634</v>
      </c>
      <c r="B24" s="4" t="str" cm="1">
        <f t="array" ref="B24">_xll.BDP(C24&amp;" ISIN","ISSUER")</f>
        <v>#N/A Connection</v>
      </c>
      <c r="C24" s="5" t="s">
        <v>414</v>
      </c>
      <c r="D24" s="4" t="str" cm="1">
        <f t="array" ref="D24">_xll.BDP(C24&amp;" ISIN","COUNTRY_FULL_NAME")</f>
        <v>#N/A Connection</v>
      </c>
      <c r="E24" s="9">
        <v>10841496</v>
      </c>
      <c r="F24" s="13">
        <f t="shared" si="0"/>
        <v>2.2262289745990766E-3</v>
      </c>
    </row>
    <row r="25" spans="1:6" x14ac:dyDescent="0.25">
      <c r="A25" s="5" t="s">
        <v>1634</v>
      </c>
      <c r="B25" s="4" t="str" cm="1">
        <f t="array" ref="B25">_xll.BDP(C25&amp;" ISIN","ISSUER")</f>
        <v>#N/A Connection</v>
      </c>
      <c r="C25" s="5" t="s">
        <v>627</v>
      </c>
      <c r="D25" s="4" t="str" cm="1">
        <f t="array" ref="D25">_xll.BDP(C25&amp;" ISIN","COUNTRY_FULL_NAME")</f>
        <v>#N/A Connection</v>
      </c>
      <c r="E25" s="9">
        <v>12277055</v>
      </c>
      <c r="F25" s="13">
        <f t="shared" si="0"/>
        <v>2.5210114511637939E-3</v>
      </c>
    </row>
    <row r="26" spans="1:6" x14ac:dyDescent="0.25">
      <c r="A26" s="5" t="s">
        <v>1634</v>
      </c>
      <c r="B26" s="4" t="str" cm="1">
        <f t="array" ref="B26">_xll.BDP(C26&amp;" ISIN","ISSUER")</f>
        <v>#N/A Connection</v>
      </c>
      <c r="C26" s="5" t="s">
        <v>416</v>
      </c>
      <c r="D26" s="4" t="str" cm="1">
        <f t="array" ref="D26">_xll.BDP(C26&amp;" ISIN","COUNTRY_FULL_NAME")</f>
        <v>#N/A Connection</v>
      </c>
      <c r="E26" s="9">
        <v>24442740</v>
      </c>
      <c r="F26" s="13">
        <f t="shared" si="0"/>
        <v>5.0191538148048791E-3</v>
      </c>
    </row>
    <row r="27" spans="1:6" x14ac:dyDescent="0.25">
      <c r="A27" s="5" t="s">
        <v>1634</v>
      </c>
      <c r="B27" s="4" t="str" cm="1">
        <f t="array" ref="B27">_xll.BDP(C27&amp;" ISIN","ISSUER")</f>
        <v>#N/A Connection</v>
      </c>
      <c r="C27" s="5" t="s">
        <v>418</v>
      </c>
      <c r="D27" s="4" t="str" cm="1">
        <f t="array" ref="D27">_xll.BDP(C27&amp;" ISIN","COUNTRY_FULL_NAME")</f>
        <v>#N/A Connection</v>
      </c>
      <c r="E27" s="9">
        <v>4488135.3600000003</v>
      </c>
      <c r="F27" s="13">
        <f t="shared" si="0"/>
        <v>9.2160869499510571E-4</v>
      </c>
    </row>
    <row r="28" spans="1:6" x14ac:dyDescent="0.25">
      <c r="A28" s="5" t="s">
        <v>1634</v>
      </c>
      <c r="B28" s="4" t="str" cm="1">
        <f t="array" ref="B28">_xll.BDP(C28&amp;" ISIN","ISSUER")</f>
        <v>#N/A Connection</v>
      </c>
      <c r="C28" s="5" t="s">
        <v>429</v>
      </c>
      <c r="D28" s="4" t="str" cm="1">
        <f t="array" ref="D28">_xll.BDP(C28&amp;" ISIN","COUNTRY_FULL_NAME")</f>
        <v>#N/A Connection</v>
      </c>
      <c r="E28" s="9">
        <v>2961600</v>
      </c>
      <c r="F28" s="13">
        <f t="shared" si="0"/>
        <v>6.0814482901369192E-4</v>
      </c>
    </row>
    <row r="29" spans="1:6" x14ac:dyDescent="0.25">
      <c r="A29" s="5" t="s">
        <v>1634</v>
      </c>
      <c r="B29" s="4" t="str" cm="1">
        <f t="array" ref="B29">_xll.BDP(C29&amp;" ISIN","ISSUER")</f>
        <v>#N/A Connection</v>
      </c>
      <c r="C29" s="5" t="s">
        <v>769</v>
      </c>
      <c r="D29" s="4" t="str" cm="1">
        <f t="array" ref="D29">_xll.BDP(C29&amp;" ISIN","COUNTRY_FULL_NAME")</f>
        <v>#N/A Connection</v>
      </c>
      <c r="E29" s="9">
        <v>3095824</v>
      </c>
      <c r="F29" s="13">
        <f t="shared" si="0"/>
        <v>6.3570683317682461E-4</v>
      </c>
    </row>
    <row r="30" spans="1:6" x14ac:dyDescent="0.25">
      <c r="A30" s="5" t="s">
        <v>1634</v>
      </c>
      <c r="B30" s="4" t="str" cm="1">
        <f t="array" ref="B30">_xll.BDP(C30&amp;" ISIN","ISSUER")</f>
        <v>#N/A Connection</v>
      </c>
      <c r="C30" s="5" t="s">
        <v>385</v>
      </c>
      <c r="D30" s="4" t="str" cm="1">
        <f t="array" ref="D30">_xll.BDP(C30&amp;" ISIN","COUNTRY_FULL_NAME")</f>
        <v>#N/A Connection</v>
      </c>
      <c r="E30" s="9">
        <v>5360608</v>
      </c>
      <c r="F30" s="13">
        <f t="shared" si="0"/>
        <v>1.100765138968608E-3</v>
      </c>
    </row>
    <row r="31" spans="1:6" x14ac:dyDescent="0.25">
      <c r="A31" s="5" t="s">
        <v>1634</v>
      </c>
      <c r="B31" s="4" t="str" cm="1">
        <f t="array" ref="B31">_xll.BDP(C31&amp;" ISIN","ISSUER")</f>
        <v>#N/A Connection</v>
      </c>
      <c r="C31" s="5" t="s">
        <v>390</v>
      </c>
      <c r="D31" s="4" t="str" cm="1">
        <f t="array" ref="D31">_xll.BDP(C31&amp;" ISIN","COUNTRY_FULL_NAME")</f>
        <v>#N/A Connection</v>
      </c>
      <c r="E31" s="9">
        <v>8811450</v>
      </c>
      <c r="F31" s="13">
        <f t="shared" si="0"/>
        <v>1.8093725532187656E-3</v>
      </c>
    </row>
    <row r="32" spans="1:6" x14ac:dyDescent="0.25">
      <c r="A32" s="5" t="s">
        <v>1634</v>
      </c>
      <c r="B32" s="4" t="str" cm="1">
        <f t="array" ref="B32">_xll.BDP(C32&amp;" ISIN","ISSUER")</f>
        <v>#N/A Connection</v>
      </c>
      <c r="C32" s="5" t="s">
        <v>397</v>
      </c>
      <c r="D32" s="4" t="str" cm="1">
        <f t="array" ref="D32">_xll.BDP(C32&amp;" ISIN","COUNTRY_FULL_NAME")</f>
        <v>#N/A Connection</v>
      </c>
      <c r="E32" s="9">
        <v>6891950</v>
      </c>
      <c r="F32" s="13">
        <f t="shared" si="0"/>
        <v>1.415216016450876E-3</v>
      </c>
    </row>
    <row r="33" spans="1:6" x14ac:dyDescent="0.25">
      <c r="A33" s="5" t="s">
        <v>1634</v>
      </c>
      <c r="B33" s="4" t="str" cm="1">
        <f t="array" ref="B33">_xll.BDP(C33&amp;" ISIN","ISSUER")</f>
        <v>#N/A Connection</v>
      </c>
      <c r="C33" s="5" t="s">
        <v>608</v>
      </c>
      <c r="D33" s="4" t="str" cm="1">
        <f t="array" ref="D33">_xll.BDP(C33&amp;" ISIN","COUNTRY_FULL_NAME")</f>
        <v>#N/A Connection</v>
      </c>
      <c r="E33" s="9">
        <v>18879000</v>
      </c>
      <c r="F33" s="13">
        <f t="shared" si="0"/>
        <v>3.8766768729570134E-3</v>
      </c>
    </row>
    <row r="34" spans="1:6" x14ac:dyDescent="0.25">
      <c r="A34" s="5" t="s">
        <v>1634</v>
      </c>
      <c r="B34" s="4" t="str" cm="1">
        <f t="array" ref="B34">_xll.BDP(C34&amp;" ISIN","ISSUER")</f>
        <v>#N/A Connection</v>
      </c>
      <c r="C34" s="5" t="s">
        <v>400</v>
      </c>
      <c r="D34" s="4" t="str" cm="1">
        <f t="array" ref="D34">_xll.BDP(C34&amp;" ISIN","COUNTRY_FULL_NAME")</f>
        <v>#N/A Connection</v>
      </c>
      <c r="E34" s="9">
        <v>4860550</v>
      </c>
      <c r="F34" s="13">
        <f t="shared" si="0"/>
        <v>9.9808156019128187E-4</v>
      </c>
    </row>
    <row r="35" spans="1:6" x14ac:dyDescent="0.25">
      <c r="A35" s="5" t="s">
        <v>1634</v>
      </c>
      <c r="B35" s="4" t="str" cm="1">
        <f t="array" ref="B35">_xll.BDP(C35&amp;" ISIN","ISSUER")</f>
        <v>#N/A Connection</v>
      </c>
      <c r="C35" s="5" t="s">
        <v>600</v>
      </c>
      <c r="D35" s="4" t="str" cm="1">
        <f t="array" ref="D35">_xll.BDP(C35&amp;" ISIN","COUNTRY_FULL_NAME")</f>
        <v>#N/A Connection</v>
      </c>
      <c r="E35" s="9">
        <v>10338047.82</v>
      </c>
      <c r="F35" s="13">
        <f t="shared" si="0"/>
        <v>2.1228492449450538E-3</v>
      </c>
    </row>
    <row r="36" spans="1:6" x14ac:dyDescent="0.25">
      <c r="A36" s="5" t="s">
        <v>1634</v>
      </c>
      <c r="B36" s="4" t="str" cm="1">
        <f t="array" ref="B36">_xll.BDP(C36&amp;" ISIN","ISSUER")</f>
        <v>#N/A Connection</v>
      </c>
      <c r="C36" s="5" t="s">
        <v>411</v>
      </c>
      <c r="D36" s="4" t="str" cm="1">
        <f t="array" ref="D36">_xll.BDP(C36&amp;" ISIN","COUNTRY_FULL_NAME")</f>
        <v>#N/A Connection</v>
      </c>
      <c r="E36" s="9">
        <v>2432538</v>
      </c>
      <c r="F36" s="13">
        <f t="shared" si="0"/>
        <v>4.9950547206891827E-4</v>
      </c>
    </row>
    <row r="37" spans="1:6" x14ac:dyDescent="0.25">
      <c r="A37" s="5" t="s">
        <v>1634</v>
      </c>
      <c r="B37" s="4" t="str" cm="1">
        <f t="array" ref="B37">_xll.BDP(C37&amp;" ISIN","ISSUER")</f>
        <v>#N/A Connection</v>
      </c>
      <c r="C37" s="5" t="s">
        <v>709</v>
      </c>
      <c r="D37" s="4" t="str" cm="1">
        <f t="array" ref="D37">_xll.BDP(C37&amp;" ISIN","COUNTRY_FULL_NAME")</f>
        <v>#N/A Connection</v>
      </c>
      <c r="E37" s="9">
        <v>4891459.49</v>
      </c>
      <c r="F37" s="13">
        <f t="shared" si="0"/>
        <v>1.0044286180353359E-3</v>
      </c>
    </row>
    <row r="38" spans="1:6" x14ac:dyDescent="0.25">
      <c r="A38" s="5" t="s">
        <v>1634</v>
      </c>
      <c r="B38" s="4" t="str" cm="1">
        <f t="array" ref="B38">_xll.BDP(C38&amp;" ISIN","ISSUER")</f>
        <v>#N/A Connection</v>
      </c>
      <c r="C38" s="5" t="s">
        <v>770</v>
      </c>
      <c r="D38" s="4" t="str" cm="1">
        <f t="array" ref="D38">_xll.BDP(C38&amp;" ISIN","COUNTRY_FULL_NAME")</f>
        <v>#N/A Connection</v>
      </c>
      <c r="E38" s="9">
        <v>2543724.63</v>
      </c>
      <c r="F38" s="13">
        <f t="shared" si="0"/>
        <v>5.2233690578378812E-4</v>
      </c>
    </row>
    <row r="39" spans="1:6" x14ac:dyDescent="0.25">
      <c r="A39" s="5" t="s">
        <v>1634</v>
      </c>
      <c r="B39" s="4" t="str" cm="1">
        <f t="array" ref="B39">_xll.BDP(C39&amp;" ISIN","ISSUER")</f>
        <v>#N/A Connection</v>
      </c>
      <c r="C39" s="5" t="s">
        <v>771</v>
      </c>
      <c r="D39" s="4" t="str" cm="1">
        <f t="array" ref="D39">_xll.BDP(C39&amp;" ISIN","COUNTRY_FULL_NAME")</f>
        <v>#N/A Connection</v>
      </c>
      <c r="E39" s="9">
        <v>1980570</v>
      </c>
      <c r="F39" s="13">
        <f t="shared" si="0"/>
        <v>4.0669685440290651E-4</v>
      </c>
    </row>
    <row r="40" spans="1:6" x14ac:dyDescent="0.25">
      <c r="A40" s="5" t="s">
        <v>1634</v>
      </c>
      <c r="B40" s="4" t="str" cm="1">
        <f t="array" ref="B40">_xll.BDP(C40&amp;" ISIN","ISSUER")</f>
        <v>#N/A Connection</v>
      </c>
      <c r="C40" s="5" t="s">
        <v>772</v>
      </c>
      <c r="D40" s="4" t="str" cm="1">
        <f t="array" ref="D40">_xll.BDP(C40&amp;" ISIN","COUNTRY_FULL_NAME")</f>
        <v>#N/A Connection</v>
      </c>
      <c r="E40" s="9">
        <v>4483678.58</v>
      </c>
      <c r="F40" s="13">
        <f t="shared" si="0"/>
        <v>9.2069352491438864E-4</v>
      </c>
    </row>
    <row r="41" spans="1:6" x14ac:dyDescent="0.25">
      <c r="A41" s="5" t="s">
        <v>1634</v>
      </c>
      <c r="B41" s="4" t="str" cm="1">
        <f t="array" ref="B41">_xll.BDP(C41&amp;" ISIN","ISSUER")</f>
        <v>#N/A Connection</v>
      </c>
      <c r="C41" s="5" t="s">
        <v>714</v>
      </c>
      <c r="D41" s="4" t="str" cm="1">
        <f t="array" ref="D41">_xll.BDP(C41&amp;" ISIN","COUNTRY_FULL_NAME")</f>
        <v>#N/A Connection</v>
      </c>
      <c r="E41" s="9">
        <v>5860443.2000000002</v>
      </c>
      <c r="F41" s="13">
        <f t="shared" si="0"/>
        <v>1.2034029672502882E-3</v>
      </c>
    </row>
    <row r="42" spans="1:6" x14ac:dyDescent="0.25">
      <c r="A42" s="5" t="s">
        <v>1634</v>
      </c>
      <c r="B42" s="4" t="str" cm="1">
        <f t="array" ref="B42">_xll.BDP(C42&amp;" ISIN","ISSUER")</f>
        <v>#N/A Connection</v>
      </c>
      <c r="C42" s="5" t="s">
        <v>773</v>
      </c>
      <c r="D42" s="4" t="str" cm="1">
        <f t="array" ref="D42">_xll.BDP(C42&amp;" ISIN","COUNTRY_FULL_NAME")</f>
        <v>#N/A Connection</v>
      </c>
      <c r="E42" s="9">
        <v>4618811.0599999996</v>
      </c>
      <c r="F42" s="13">
        <f t="shared" si="0"/>
        <v>9.484420793929799E-4</v>
      </c>
    </row>
    <row r="43" spans="1:6" x14ac:dyDescent="0.25">
      <c r="A43" s="5" t="s">
        <v>1634</v>
      </c>
      <c r="B43" s="4" t="str" cm="1">
        <f t="array" ref="B43">_xll.BDP(C43&amp;" ISIN","ISSUER")</f>
        <v>#N/A Connection</v>
      </c>
      <c r="C43" s="5" t="s">
        <v>630</v>
      </c>
      <c r="D43" s="4" t="str" cm="1">
        <f t="array" ref="D43">_xll.BDP(C43&amp;" ISIN","COUNTRY_FULL_NAME")</f>
        <v>#N/A Connection</v>
      </c>
      <c r="E43" s="9">
        <v>10396070.91</v>
      </c>
      <c r="F43" s="13">
        <f t="shared" si="0"/>
        <v>2.1347638999109153E-3</v>
      </c>
    </row>
    <row r="44" spans="1:6" x14ac:dyDescent="0.25">
      <c r="A44" s="5" t="s">
        <v>1634</v>
      </c>
      <c r="B44" s="4" t="str" cm="1">
        <f t="array" ref="B44">_xll.BDP(C44&amp;" ISIN","ISSUER")</f>
        <v>#N/A Connection</v>
      </c>
      <c r="C44" s="5" t="s">
        <v>750</v>
      </c>
      <c r="D44" s="4" t="str" cm="1">
        <f t="array" ref="D44">_xll.BDP(C44&amp;" ISIN","COUNTRY_FULL_NAME")</f>
        <v>#N/A Connection</v>
      </c>
      <c r="E44" s="9">
        <v>3118667.5</v>
      </c>
      <c r="F44" s="13">
        <f t="shared" si="0"/>
        <v>6.4039759371220225E-4</v>
      </c>
    </row>
    <row r="45" spans="1:6" x14ac:dyDescent="0.25">
      <c r="A45" s="5" t="s">
        <v>1634</v>
      </c>
      <c r="B45" s="4" t="str" cm="1">
        <f t="array" ref="B45">_xll.BDP(C45&amp;" ISIN","ISSUER")</f>
        <v>#N/A Connection</v>
      </c>
      <c r="C45" s="5" t="s">
        <v>399</v>
      </c>
      <c r="D45" s="4" t="str" cm="1">
        <f t="array" ref="D45">_xll.BDP(C45&amp;" ISIN","COUNTRY_FULL_NAME")</f>
        <v>#N/A Connection</v>
      </c>
      <c r="E45" s="9">
        <v>12329784.33</v>
      </c>
      <c r="F45" s="13">
        <f t="shared" si="0"/>
        <v>2.5318390677821273E-3</v>
      </c>
    </row>
    <row r="46" spans="1:6" x14ac:dyDescent="0.25">
      <c r="A46" s="5" t="s">
        <v>1634</v>
      </c>
      <c r="B46" s="4" t="str" cm="1">
        <f t="array" ref="B46">_xll.BDP(C46&amp;" ISIN","ISSUER")</f>
        <v>#N/A Connection</v>
      </c>
      <c r="C46" s="5" t="s">
        <v>427</v>
      </c>
      <c r="D46" s="4" t="str" cm="1">
        <f t="array" ref="D46">_xll.BDP(C46&amp;" ISIN","COUNTRY_FULL_NAME")</f>
        <v>#N/A Connection</v>
      </c>
      <c r="E46" s="9">
        <v>3915681</v>
      </c>
      <c r="F46" s="13">
        <f t="shared" si="0"/>
        <v>8.040590060160597E-4</v>
      </c>
    </row>
    <row r="47" spans="1:6" x14ac:dyDescent="0.25">
      <c r="A47" s="5" t="s">
        <v>1634</v>
      </c>
      <c r="B47" s="4" t="str" cm="1">
        <f t="array" ref="B47">_xll.BDP(C47&amp;" ISIN","ISSUER")</f>
        <v>#N/A Connection</v>
      </c>
      <c r="C47" s="5" t="s">
        <v>774</v>
      </c>
      <c r="D47" s="4" t="str" cm="1">
        <f t="array" ref="D47">_xll.BDP(C47&amp;" ISIN","COUNTRY_FULL_NAME")</f>
        <v>#N/A Connection</v>
      </c>
      <c r="E47" s="9">
        <v>1356520</v>
      </c>
      <c r="F47" s="13">
        <f t="shared" si="0"/>
        <v>2.785523444940753E-4</v>
      </c>
    </row>
    <row r="48" spans="1:6" x14ac:dyDescent="0.25">
      <c r="A48" s="5" t="s">
        <v>1634</v>
      </c>
      <c r="B48" s="4" t="str" cm="1">
        <f t="array" ref="B48">_xll.BDP(C48&amp;" ISIN","ISSUER")</f>
        <v>#N/A Connection</v>
      </c>
      <c r="C48" s="5" t="s">
        <v>425</v>
      </c>
      <c r="D48" s="4" t="str" cm="1">
        <f t="array" ref="D48">_xll.BDP(C48&amp;" ISIN","COUNTRY_FULL_NAME")</f>
        <v>#N/A Connection</v>
      </c>
      <c r="E48" s="9">
        <v>5623560</v>
      </c>
      <c r="F48" s="13">
        <f t="shared" si="0"/>
        <v>1.1547605803107232E-3</v>
      </c>
    </row>
    <row r="49" spans="1:6" x14ac:dyDescent="0.25">
      <c r="A49" s="5" t="s">
        <v>1634</v>
      </c>
      <c r="B49" s="4" t="str" cm="1">
        <f t="array" ref="B49">_xll.BDP(C49&amp;" ISIN","ISSUER")</f>
        <v>#N/A Connection</v>
      </c>
      <c r="C49" s="5" t="s">
        <v>598</v>
      </c>
      <c r="D49" s="4" t="str" cm="1">
        <f t="array" ref="D49">_xll.BDP(C49&amp;" ISIN","COUNTRY_FULL_NAME")</f>
        <v>#N/A Connection</v>
      </c>
      <c r="E49" s="9">
        <v>5193415.5999999996</v>
      </c>
      <c r="F49" s="13">
        <f t="shared" si="0"/>
        <v>1.0664332935099406E-3</v>
      </c>
    </row>
    <row r="50" spans="1:6" x14ac:dyDescent="0.25">
      <c r="A50" s="5" t="s">
        <v>1634</v>
      </c>
      <c r="B50" s="4" t="str" cm="1">
        <f t="array" ref="B50">_xll.BDP(C50&amp;" ISIN","ISSUER")</f>
        <v>#N/A Connection</v>
      </c>
      <c r="C50" s="5" t="s">
        <v>345</v>
      </c>
      <c r="D50" s="4" t="str" cm="1">
        <f t="array" ref="D50">_xll.BDP(C50&amp;" ISIN","COUNTRY_FULL_NAME")</f>
        <v>#N/A Connection</v>
      </c>
      <c r="E50" s="9">
        <v>5657817.8700000001</v>
      </c>
      <c r="F50" s="13">
        <f t="shared" si="0"/>
        <v>1.1617952056799572E-3</v>
      </c>
    </row>
    <row r="51" spans="1:6" x14ac:dyDescent="0.25">
      <c r="A51" s="5" t="s">
        <v>1634</v>
      </c>
      <c r="B51" s="4" t="str" cm="1">
        <f t="array" ref="B51">_xll.BDP(C51&amp;" ISIN","ISSUER")</f>
        <v>#N/A Connection</v>
      </c>
      <c r="C51" s="5" t="s">
        <v>775</v>
      </c>
      <c r="D51" s="4" t="str" cm="1">
        <f t="array" ref="D51">_xll.BDP(C51&amp;" ISIN","COUNTRY_FULL_NAME")</f>
        <v>#N/A Connection</v>
      </c>
      <c r="E51" s="9">
        <v>2985542.22</v>
      </c>
      <c r="F51" s="13">
        <f t="shared" si="0"/>
        <v>6.1306120438109758E-4</v>
      </c>
    </row>
    <row r="52" spans="1:6" x14ac:dyDescent="0.25">
      <c r="A52" s="5" t="s">
        <v>1634</v>
      </c>
      <c r="B52" s="4" t="str" cm="1">
        <f t="array" ref="B52">_xll.BDP(C52&amp;" ISIN","ISSUER")</f>
        <v>#N/A Connection</v>
      </c>
      <c r="C52" s="5" t="s">
        <v>776</v>
      </c>
      <c r="D52" s="4" t="str" cm="1">
        <f t="array" ref="D52">_xll.BDP(C52&amp;" ISIN","COUNTRY_FULL_NAME")</f>
        <v>#N/A Connection</v>
      </c>
      <c r="E52" s="9">
        <v>1087450.6499999999</v>
      </c>
      <c r="F52" s="13">
        <f t="shared" si="0"/>
        <v>2.2330074608491293E-4</v>
      </c>
    </row>
    <row r="53" spans="1:6" x14ac:dyDescent="0.25">
      <c r="A53" s="5" t="s">
        <v>1634</v>
      </c>
      <c r="B53" s="4" t="str" cm="1">
        <f t="array" ref="B53">_xll.BDP(C53&amp;" ISIN","ISSUER")</f>
        <v>#N/A Connection</v>
      </c>
      <c r="C53" s="5" t="s">
        <v>777</v>
      </c>
      <c r="D53" s="4" t="str" cm="1">
        <f t="array" ref="D53">_xll.BDP(C53&amp;" ISIN","COUNTRY_FULL_NAME")</f>
        <v>#N/A Connection</v>
      </c>
      <c r="E53" s="9">
        <v>4337507.53</v>
      </c>
      <c r="F53" s="13">
        <f t="shared" si="0"/>
        <v>8.9067827362825894E-4</v>
      </c>
    </row>
    <row r="54" spans="1:6" x14ac:dyDescent="0.25">
      <c r="A54" s="5" t="s">
        <v>1634</v>
      </c>
      <c r="B54" s="4" t="str" cm="1">
        <f t="array" ref="B54">_xll.BDP(C54&amp;" ISIN","ISSUER")</f>
        <v>#N/A Connection</v>
      </c>
      <c r="C54" s="5" t="s">
        <v>778</v>
      </c>
      <c r="D54" s="4" t="str" cm="1">
        <f t="array" ref="D54">_xll.BDP(C54&amp;" ISIN","COUNTRY_FULL_NAME")</f>
        <v>#N/A Connection</v>
      </c>
      <c r="E54" s="9">
        <v>1164434.7</v>
      </c>
      <c r="F54" s="13">
        <f t="shared" si="0"/>
        <v>2.391089078636918E-4</v>
      </c>
    </row>
    <row r="55" spans="1:6" x14ac:dyDescent="0.25">
      <c r="A55" s="5" t="s">
        <v>1634</v>
      </c>
      <c r="B55" s="4" t="str" cm="1">
        <f t="array" ref="B55">_xll.BDP(C55&amp;" ISIN","ISSUER")</f>
        <v>#N/A Connection</v>
      </c>
      <c r="C55" s="5" t="s">
        <v>363</v>
      </c>
      <c r="D55" s="4" t="str" cm="1">
        <f t="array" ref="D55">_xll.BDP(C55&amp;" ISIN","COUNTRY_FULL_NAME")</f>
        <v>#N/A Connection</v>
      </c>
      <c r="E55" s="9">
        <v>8278190.5499999998</v>
      </c>
      <c r="F55" s="13">
        <f t="shared" si="0"/>
        <v>1.6998712778810475E-3</v>
      </c>
    </row>
    <row r="56" spans="1:6" x14ac:dyDescent="0.25">
      <c r="A56" s="5" t="s">
        <v>1634</v>
      </c>
      <c r="B56" s="4" t="str" cm="1">
        <f t="array" ref="B56">_xll.BDP(C56&amp;" ISIN","ISSUER")</f>
        <v>#N/A Connection</v>
      </c>
      <c r="C56" s="5" t="s">
        <v>779</v>
      </c>
      <c r="D56" s="4" t="str" cm="1">
        <f t="array" ref="D56">_xll.BDP(C56&amp;" ISIN","COUNTRY_FULL_NAME")</f>
        <v>#N/A Connection</v>
      </c>
      <c r="E56" s="9">
        <v>3647605.74</v>
      </c>
      <c r="F56" s="13">
        <f t="shared" si="0"/>
        <v>7.4901153736549894E-4</v>
      </c>
    </row>
    <row r="57" spans="1:6" x14ac:dyDescent="0.25">
      <c r="A57" s="5" t="s">
        <v>1634</v>
      </c>
      <c r="B57" s="4" t="str" cm="1">
        <f t="array" ref="B57">_xll.BDP(C57&amp;" ISIN","ISSUER")</f>
        <v>#N/A Connection</v>
      </c>
      <c r="C57" s="5" t="s">
        <v>780</v>
      </c>
      <c r="D57" s="4" t="str" cm="1">
        <f t="array" ref="D57">_xll.BDP(C57&amp;" ISIN","COUNTRY_FULL_NAME")</f>
        <v>#N/A Connection</v>
      </c>
      <c r="E57" s="9">
        <v>3277772.43</v>
      </c>
      <c r="F57" s="13">
        <f t="shared" si="0"/>
        <v>6.7306873108729864E-4</v>
      </c>
    </row>
    <row r="58" spans="1:6" x14ac:dyDescent="0.25">
      <c r="A58" s="5" t="s">
        <v>1634</v>
      </c>
      <c r="B58" s="4" t="str" cm="1">
        <f t="array" ref="B58">_xll.BDP(C58&amp;" ISIN","ISSUER")</f>
        <v>#N/A Connection</v>
      </c>
      <c r="C58" s="5" t="s">
        <v>781</v>
      </c>
      <c r="D58" s="4" t="str" cm="1">
        <f t="array" ref="D58">_xll.BDP(C58&amp;" ISIN","COUNTRY_FULL_NAME")</f>
        <v>#N/A Connection</v>
      </c>
      <c r="E58" s="9">
        <v>6122682.5199999996</v>
      </c>
      <c r="F58" s="13">
        <f t="shared" si="0"/>
        <v>1.2572520645024719E-3</v>
      </c>
    </row>
    <row r="59" spans="1:6" x14ac:dyDescent="0.25">
      <c r="A59" s="5" t="s">
        <v>1634</v>
      </c>
      <c r="B59" s="4" t="str" cm="1">
        <f t="array" ref="B59">_xll.BDP(C59&amp;" ISIN","ISSUER")</f>
        <v>#N/A Connection</v>
      </c>
      <c r="C59" s="5" t="s">
        <v>782</v>
      </c>
      <c r="D59" s="4" t="str" cm="1">
        <f t="array" ref="D59">_xll.BDP(C59&amp;" ISIN","COUNTRY_FULL_NAME")</f>
        <v>#N/A Connection</v>
      </c>
      <c r="E59" s="9">
        <v>2983533.15</v>
      </c>
      <c r="F59" s="13">
        <f t="shared" si="0"/>
        <v>6.1264865524156937E-4</v>
      </c>
    </row>
    <row r="60" spans="1:6" x14ac:dyDescent="0.25">
      <c r="A60" s="5" t="s">
        <v>1634</v>
      </c>
      <c r="B60" s="4" t="str" cm="1">
        <f t="array" ref="B60">_xll.BDP(C60&amp;" ISIN","ISSUER")</f>
        <v>#N/A Connection</v>
      </c>
      <c r="C60" s="5" t="s">
        <v>783</v>
      </c>
      <c r="D60" s="4" t="str" cm="1">
        <f t="array" ref="D60">_xll.BDP(C60&amp;" ISIN","COUNTRY_FULL_NAME")</f>
        <v>#N/A Connection</v>
      </c>
      <c r="E60" s="9">
        <v>2191796.38</v>
      </c>
      <c r="F60" s="13">
        <f t="shared" si="0"/>
        <v>4.5007078428819857E-4</v>
      </c>
    </row>
    <row r="61" spans="1:6" x14ac:dyDescent="0.25">
      <c r="A61" s="5" t="s">
        <v>1634</v>
      </c>
      <c r="B61" s="4" t="str" cm="1">
        <f t="array" ref="B61">_xll.BDP(C61&amp;" ISIN","ISSUER")</f>
        <v>#N/A Connection</v>
      </c>
      <c r="C61" s="5" t="s">
        <v>738</v>
      </c>
      <c r="D61" s="4" t="str" cm="1">
        <f t="array" ref="D61">_xll.BDP(C61&amp;" ISIN","COUNTRY_FULL_NAME")</f>
        <v>#N/A Connection</v>
      </c>
      <c r="E61" s="9">
        <v>2140274</v>
      </c>
      <c r="F61" s="13">
        <f t="shared" si="0"/>
        <v>4.3949100681133527E-4</v>
      </c>
    </row>
    <row r="62" spans="1:6" x14ac:dyDescent="0.25">
      <c r="A62" s="5" t="s">
        <v>1634</v>
      </c>
      <c r="B62" s="4" t="str" cm="1">
        <f t="array" ref="B62">_xll.BDP(C62&amp;" ISIN","ISSUER")</f>
        <v>#N/A Connection</v>
      </c>
      <c r="C62" s="5" t="s">
        <v>755</v>
      </c>
      <c r="D62" s="4" t="str" cm="1">
        <f t="array" ref="D62">_xll.BDP(C62&amp;" ISIN","COUNTRY_FULL_NAME")</f>
        <v>#N/A Connection</v>
      </c>
      <c r="E62" s="9">
        <v>8933277.1999999993</v>
      </c>
      <c r="F62" s="13">
        <f t="shared" si="0"/>
        <v>1.8343889570927581E-3</v>
      </c>
    </row>
    <row r="63" spans="1:6" x14ac:dyDescent="0.25">
      <c r="A63" s="5" t="s">
        <v>1634</v>
      </c>
      <c r="B63" s="4" t="str" cm="1">
        <f t="array" ref="B63">_xll.BDP(C63&amp;" ISIN","ISSUER")</f>
        <v>#N/A Connection</v>
      </c>
      <c r="C63" s="5" t="s">
        <v>380</v>
      </c>
      <c r="D63" s="4" t="str" cm="1">
        <f t="array" ref="D63">_xll.BDP(C63&amp;" ISIN","COUNTRY_FULL_NAME")</f>
        <v>#N/A Connection</v>
      </c>
      <c r="E63" s="9">
        <v>27218669</v>
      </c>
      <c r="F63" s="13">
        <f t="shared" si="0"/>
        <v>5.5891723409593726E-3</v>
      </c>
    </row>
    <row r="64" spans="1:6" x14ac:dyDescent="0.25">
      <c r="A64" s="5" t="s">
        <v>1634</v>
      </c>
      <c r="B64" s="4" t="str" cm="1">
        <f t="array" ref="B64">_xll.BDP(C64&amp;" ISIN","ISSUER")</f>
        <v>#N/A Connection</v>
      </c>
      <c r="C64" s="5" t="s">
        <v>654</v>
      </c>
      <c r="D64" s="4" t="str" cm="1">
        <f t="array" ref="D64">_xll.BDP(C64&amp;" ISIN","COUNTRY_FULL_NAME")</f>
        <v>#N/A Connection</v>
      </c>
      <c r="E64" s="9">
        <v>3137112</v>
      </c>
      <c r="F64" s="13">
        <f t="shared" si="0"/>
        <v>6.4418504890491671E-4</v>
      </c>
    </row>
    <row r="65" spans="1:6" x14ac:dyDescent="0.25">
      <c r="A65" s="5" t="s">
        <v>1634</v>
      </c>
      <c r="B65" s="4" t="str" cm="1">
        <f t="array" ref="B65">_xll.BDP(C65&amp;" ISIN","ISSUER")</f>
        <v>#N/A Connection</v>
      </c>
      <c r="C65" s="5" t="s">
        <v>784</v>
      </c>
      <c r="D65" s="4" t="str" cm="1">
        <f t="array" ref="D65">_xll.BDP(C65&amp;" ISIN","COUNTRY_FULL_NAME")</f>
        <v>#N/A Connection</v>
      </c>
      <c r="E65" s="9">
        <v>2772287.17</v>
      </c>
      <c r="F65" s="13">
        <f t="shared" si="0"/>
        <v>5.6927070062685772E-4</v>
      </c>
    </row>
    <row r="66" spans="1:6" x14ac:dyDescent="0.25">
      <c r="A66" s="5" t="s">
        <v>1634</v>
      </c>
      <c r="B66" s="4" t="str" cm="1">
        <f t="array" ref="B66">_xll.BDP(C66&amp;" ISIN","ISSUER")</f>
        <v>#N/A Connection</v>
      </c>
      <c r="C66" s="5" t="s">
        <v>785</v>
      </c>
      <c r="D66" s="4" t="str" cm="1">
        <f t="array" ref="D66">_xll.BDP(C66&amp;" ISIN","COUNTRY_FULL_NAME")</f>
        <v>#N/A Connection</v>
      </c>
      <c r="E66" s="9">
        <v>1780980.63</v>
      </c>
      <c r="F66" s="13">
        <f t="shared" si="0"/>
        <v>3.6571250699218237E-4</v>
      </c>
    </row>
    <row r="67" spans="1:6" x14ac:dyDescent="0.25">
      <c r="A67" s="5" t="s">
        <v>1634</v>
      </c>
      <c r="B67" s="4" t="str" cm="1">
        <f t="array" ref="B67">_xll.BDP(C67&amp;" ISIN","ISSUER")</f>
        <v>#N/A Connection</v>
      </c>
      <c r="C67" s="5" t="s">
        <v>706</v>
      </c>
      <c r="D67" s="4" t="str" cm="1">
        <f t="array" ref="D67">_xll.BDP(C67&amp;" ISIN","COUNTRY_FULL_NAME")</f>
        <v>#N/A Connection</v>
      </c>
      <c r="E67" s="9">
        <v>3049886.23</v>
      </c>
      <c r="F67" s="13">
        <f t="shared" ref="F67:F130" si="1">E67/$E$752</f>
        <v>6.2627381815726752E-4</v>
      </c>
    </row>
    <row r="68" spans="1:6" x14ac:dyDescent="0.25">
      <c r="A68" s="5" t="s">
        <v>1634</v>
      </c>
      <c r="B68" s="4" t="str" cm="1">
        <f t="array" ref="B68">_xll.BDP(C68&amp;" ISIN","ISSUER")</f>
        <v>#N/A Connection</v>
      </c>
      <c r="C68" s="5" t="s">
        <v>786</v>
      </c>
      <c r="D68" s="4" t="str" cm="1">
        <f t="array" ref="D68">_xll.BDP(C68&amp;" ISIN","COUNTRY_FULL_NAME")</f>
        <v>#N/A Connection</v>
      </c>
      <c r="E68" s="9">
        <v>1873927.11</v>
      </c>
      <c r="F68" s="13">
        <f t="shared" si="1"/>
        <v>3.847984474254025E-4</v>
      </c>
    </row>
    <row r="69" spans="1:6" x14ac:dyDescent="0.25">
      <c r="A69" s="5" t="s">
        <v>1634</v>
      </c>
      <c r="B69" s="4" t="str" cm="1">
        <f t="array" ref="B69">_xll.BDP(C69&amp;" ISIN","ISSUER")</f>
        <v>#N/A Connection</v>
      </c>
      <c r="C69" s="5" t="s">
        <v>752</v>
      </c>
      <c r="D69" s="4" t="str" cm="1">
        <f t="array" ref="D69">_xll.BDP(C69&amp;" ISIN","COUNTRY_FULL_NAME")</f>
        <v>#N/A Connection</v>
      </c>
      <c r="E69" s="9">
        <v>2798944.34</v>
      </c>
      <c r="F69" s="13">
        <f t="shared" si="1"/>
        <v>5.7474457288902644E-4</v>
      </c>
    </row>
    <row r="70" spans="1:6" x14ac:dyDescent="0.25">
      <c r="A70" s="5" t="s">
        <v>1634</v>
      </c>
      <c r="B70" s="4" t="str" cm="1">
        <f t="array" ref="B70">_xll.BDP(C70&amp;" ISIN","ISSUER")</f>
        <v>#N/A Connection</v>
      </c>
      <c r="C70" s="5" t="s">
        <v>614</v>
      </c>
      <c r="D70" s="4" t="str" cm="1">
        <f t="array" ref="D70">_xll.BDP(C70&amp;" ISIN","COUNTRY_FULL_NAME")</f>
        <v>#N/A Connection</v>
      </c>
      <c r="E70" s="9">
        <v>2676294.23</v>
      </c>
      <c r="F70" s="13">
        <f t="shared" si="1"/>
        <v>5.4955918992898446E-4</v>
      </c>
    </row>
    <row r="71" spans="1:6" x14ac:dyDescent="0.25">
      <c r="A71" s="5" t="s">
        <v>1634</v>
      </c>
      <c r="B71" s="4" t="str" cm="1">
        <f t="array" ref="B71">_xll.BDP(C71&amp;" ISIN","ISSUER")</f>
        <v>#N/A Connection</v>
      </c>
      <c r="C71" s="5" t="s">
        <v>373</v>
      </c>
      <c r="D71" s="4" t="str" cm="1">
        <f t="array" ref="D71">_xll.BDP(C71&amp;" ISIN","COUNTRY_FULL_NAME")</f>
        <v>#N/A Connection</v>
      </c>
      <c r="E71" s="9">
        <v>3435859.28</v>
      </c>
      <c r="F71" s="13">
        <f t="shared" si="1"/>
        <v>7.055308125171214E-4</v>
      </c>
    </row>
    <row r="72" spans="1:6" x14ac:dyDescent="0.25">
      <c r="A72" s="5" t="s">
        <v>1634</v>
      </c>
      <c r="B72" s="4" t="str" cm="1">
        <f t="array" ref="B72">_xll.BDP(C72&amp;" ISIN","ISSUER")</f>
        <v>#N/A Connection</v>
      </c>
      <c r="C72" s="5" t="s">
        <v>787</v>
      </c>
      <c r="D72" s="4" t="str" cm="1">
        <f t="array" ref="D72">_xll.BDP(C72&amp;" ISIN","COUNTRY_FULL_NAME")</f>
        <v>#N/A Connection</v>
      </c>
      <c r="E72" s="9">
        <v>3921777.02</v>
      </c>
      <c r="F72" s="13">
        <f t="shared" si="1"/>
        <v>8.053107831097132E-4</v>
      </c>
    </row>
    <row r="73" spans="1:6" x14ac:dyDescent="0.25">
      <c r="A73" s="5" t="s">
        <v>1634</v>
      </c>
      <c r="B73" s="4" t="str" cm="1">
        <f t="array" ref="B73">_xll.BDP(C73&amp;" ISIN","ISSUER")</f>
        <v>#N/A Connection</v>
      </c>
      <c r="C73" s="5" t="s">
        <v>699</v>
      </c>
      <c r="D73" s="4" t="str" cm="1">
        <f t="array" ref="D73">_xll.BDP(C73&amp;" ISIN","COUNTRY_FULL_NAME")</f>
        <v>#N/A Connection</v>
      </c>
      <c r="E73" s="9">
        <v>5332005.53</v>
      </c>
      <c r="F73" s="13">
        <f t="shared" si="1"/>
        <v>1.094891812311558E-3</v>
      </c>
    </row>
    <row r="74" spans="1:6" x14ac:dyDescent="0.25">
      <c r="A74" s="5" t="s">
        <v>1634</v>
      </c>
      <c r="B74" s="4" t="str" cm="1">
        <f t="array" ref="B74">_xll.BDP(C74&amp;" ISIN","ISSUER")</f>
        <v>#N/A Connection</v>
      </c>
      <c r="C74" s="5" t="s">
        <v>788</v>
      </c>
      <c r="D74" s="4" t="str" cm="1">
        <f t="array" ref="D74">_xll.BDP(C74&amp;" ISIN","COUNTRY_FULL_NAME")</f>
        <v>#N/A Connection</v>
      </c>
      <c r="E74" s="9">
        <v>6897870.6600000001</v>
      </c>
      <c r="F74" s="13">
        <f t="shared" si="1"/>
        <v>1.4164317845368256E-3</v>
      </c>
    </row>
    <row r="75" spans="1:6" x14ac:dyDescent="0.25">
      <c r="A75" s="5" t="s">
        <v>1634</v>
      </c>
      <c r="B75" s="4" t="str" cm="1">
        <f t="array" ref="B75">_xll.BDP(C75&amp;" ISIN","ISSUER")</f>
        <v>#N/A Connection</v>
      </c>
      <c r="C75" s="5" t="s">
        <v>350</v>
      </c>
      <c r="D75" s="4" t="str" cm="1">
        <f t="array" ref="D75">_xll.BDP(C75&amp;" ISIN","COUNTRY_FULL_NAME")</f>
        <v>#N/A Connection</v>
      </c>
      <c r="E75" s="9">
        <v>9947522.5800000001</v>
      </c>
      <c r="F75" s="13">
        <f t="shared" si="1"/>
        <v>2.0426574886966303E-3</v>
      </c>
    </row>
    <row r="76" spans="1:6" x14ac:dyDescent="0.25">
      <c r="A76" s="5" t="s">
        <v>1637</v>
      </c>
      <c r="B76" s="4" t="str" cm="1">
        <f t="array" ref="B76">_xll.BDP(C76&amp;" ISIN","ISSUER")</f>
        <v>#N/A Connection</v>
      </c>
      <c r="C76" s="5" t="s">
        <v>358</v>
      </c>
      <c r="D76" s="4" t="str" cm="1">
        <f t="array" ref="D76">_xll.BDP(C76&amp;" ISIN","COUNTRY_FULL_NAME")</f>
        <v>#N/A Connection</v>
      </c>
      <c r="E76" s="9">
        <v>10406825.380000001</v>
      </c>
      <c r="F76" s="13">
        <f t="shared" si="1"/>
        <v>2.1369722586762055E-3</v>
      </c>
    </row>
    <row r="77" spans="1:6" x14ac:dyDescent="0.25">
      <c r="A77" s="5" t="s">
        <v>1634</v>
      </c>
      <c r="B77" s="4" t="str" cm="1">
        <f t="array" ref="B77">_xll.BDP(C77&amp;" ISIN","ISSUER")</f>
        <v>#N/A Connection</v>
      </c>
      <c r="C77" s="5" t="s">
        <v>789</v>
      </c>
      <c r="D77" s="4" t="str" cm="1">
        <f t="array" ref="D77">_xll.BDP(C77&amp;" ISIN","COUNTRY_FULL_NAME")</f>
        <v>#N/A Connection</v>
      </c>
      <c r="E77" s="9">
        <v>4628384.53</v>
      </c>
      <c r="F77" s="13">
        <f t="shared" si="1"/>
        <v>9.5040792767641389E-4</v>
      </c>
    </row>
    <row r="78" spans="1:6" x14ac:dyDescent="0.25">
      <c r="A78" s="5" t="s">
        <v>1634</v>
      </c>
      <c r="B78" s="4" t="str" cm="1">
        <f t="array" ref="B78">_xll.BDP(C78&amp;" ISIN","ISSUER")</f>
        <v>#N/A Connection</v>
      </c>
      <c r="C78" s="5" t="s">
        <v>790</v>
      </c>
      <c r="D78" s="4" t="str" cm="1">
        <f t="array" ref="D78">_xll.BDP(C78&amp;" ISIN","COUNTRY_FULL_NAME")</f>
        <v>#N/A Connection</v>
      </c>
      <c r="E78" s="9">
        <v>10430438.939999999</v>
      </c>
      <c r="F78" s="13">
        <f t="shared" si="1"/>
        <v>2.1418211459022334E-3</v>
      </c>
    </row>
    <row r="79" spans="1:6" x14ac:dyDescent="0.25">
      <c r="A79" s="5" t="s">
        <v>1634</v>
      </c>
      <c r="B79" s="4" t="str" cm="1">
        <f t="array" ref="B79">_xll.BDP(C79&amp;" ISIN","ISSUER")</f>
        <v>#N/A Connection</v>
      </c>
      <c r="C79" s="5" t="s">
        <v>331</v>
      </c>
      <c r="D79" s="4" t="str" cm="1">
        <f t="array" ref="D79">_xll.BDP(C79&amp;" ISIN","COUNTRY_FULL_NAME")</f>
        <v>#N/A Connection</v>
      </c>
      <c r="E79" s="9">
        <v>3828462.11</v>
      </c>
      <c r="F79" s="13">
        <f t="shared" si="1"/>
        <v>7.8614918803057417E-4</v>
      </c>
    </row>
    <row r="80" spans="1:6" x14ac:dyDescent="0.25">
      <c r="A80" s="5" t="s">
        <v>1634</v>
      </c>
      <c r="B80" s="4" t="str" cm="1">
        <f t="array" ref="B80">_xll.BDP(C80&amp;" ISIN","ISSUER")</f>
        <v>#N/A Connection</v>
      </c>
      <c r="C80" s="5" t="s">
        <v>791</v>
      </c>
      <c r="D80" s="4" t="str" cm="1">
        <f t="array" ref="D80">_xll.BDP(C80&amp;" ISIN","COUNTRY_FULL_NAME")</f>
        <v>#N/A Connection</v>
      </c>
      <c r="E80" s="9">
        <v>2129773.62</v>
      </c>
      <c r="F80" s="13">
        <f t="shared" si="1"/>
        <v>4.3733482373472848E-4</v>
      </c>
    </row>
    <row r="81" spans="1:6" x14ac:dyDescent="0.25">
      <c r="A81" s="5" t="s">
        <v>1634</v>
      </c>
      <c r="B81" s="4" t="str" cm="1">
        <f t="array" ref="B81">_xll.BDP(C81&amp;" ISIN","ISSUER")</f>
        <v>#N/A Connection</v>
      </c>
      <c r="C81" s="5" t="s">
        <v>792</v>
      </c>
      <c r="D81" s="4" t="str" cm="1">
        <f t="array" ref="D81">_xll.BDP(C81&amp;" ISIN","COUNTRY_FULL_NAME")</f>
        <v>#N/A Connection</v>
      </c>
      <c r="E81" s="9">
        <v>7376448.0800000001</v>
      </c>
      <c r="F81" s="13">
        <f t="shared" si="1"/>
        <v>1.5147044693206296E-3</v>
      </c>
    </row>
    <row r="82" spans="1:6" x14ac:dyDescent="0.25">
      <c r="A82" s="5" t="s">
        <v>1634</v>
      </c>
      <c r="B82" s="4" t="str" cm="1">
        <f t="array" ref="B82">_xll.BDP(C82&amp;" ISIN","ISSUER")</f>
        <v>#N/A Connection</v>
      </c>
      <c r="C82" s="5" t="s">
        <v>793</v>
      </c>
      <c r="D82" s="4" t="str" cm="1">
        <f t="array" ref="D82">_xll.BDP(C82&amp;" ISIN","COUNTRY_FULL_NAME")</f>
        <v>#N/A Connection</v>
      </c>
      <c r="E82" s="9">
        <v>2603177.81</v>
      </c>
      <c r="F82" s="13">
        <f t="shared" si="1"/>
        <v>5.3454522020350049E-4</v>
      </c>
    </row>
    <row r="83" spans="1:6" x14ac:dyDescent="0.25">
      <c r="A83" s="5" t="s">
        <v>1634</v>
      </c>
      <c r="B83" s="4" t="str" cm="1">
        <f t="array" ref="B83">_xll.BDP(C83&amp;" ISIN","ISSUER")</f>
        <v>#N/A Connection</v>
      </c>
      <c r="C83" s="5" t="s">
        <v>383</v>
      </c>
      <c r="D83" s="4" t="str" cm="1">
        <f t="array" ref="D83">_xll.BDP(C83&amp;" ISIN","COUNTRY_FULL_NAME")</f>
        <v>#N/A Connection</v>
      </c>
      <c r="E83" s="9">
        <v>5036762.3</v>
      </c>
      <c r="F83" s="13">
        <f t="shared" si="1"/>
        <v>1.0342655820219171E-3</v>
      </c>
    </row>
    <row r="84" spans="1:6" x14ac:dyDescent="0.25">
      <c r="A84" s="5" t="s">
        <v>1634</v>
      </c>
      <c r="B84" s="4" t="str" cm="1">
        <f t="array" ref="B84">_xll.BDP(C84&amp;" ISIN","ISSUER")</f>
        <v>#N/A Connection</v>
      </c>
      <c r="C84" s="5" t="s">
        <v>701</v>
      </c>
      <c r="D84" s="4" t="str" cm="1">
        <f t="array" ref="D84">_xll.BDP(C84&amp;" ISIN","COUNTRY_FULL_NAME")</f>
        <v>#N/A Connection</v>
      </c>
      <c r="E84" s="9">
        <v>12221368</v>
      </c>
      <c r="F84" s="13">
        <f t="shared" si="1"/>
        <v>2.5095764967157639E-3</v>
      </c>
    </row>
    <row r="85" spans="1:6" x14ac:dyDescent="0.25">
      <c r="A85" s="5" t="s">
        <v>1634</v>
      </c>
      <c r="B85" s="4" t="str" cm="1">
        <f t="array" ref="B85">_xll.BDP(C85&amp;" ISIN","ISSUER")</f>
        <v>#N/A Connection</v>
      </c>
      <c r="C85" s="5" t="s">
        <v>794</v>
      </c>
      <c r="D85" s="4" t="str" cm="1">
        <f t="array" ref="D85">_xll.BDP(C85&amp;" ISIN","COUNTRY_FULL_NAME")</f>
        <v>#N/A Connection</v>
      </c>
      <c r="E85" s="9">
        <v>2983111.14</v>
      </c>
      <c r="F85" s="13">
        <f t="shared" si="1"/>
        <v>6.1256199829961503E-4</v>
      </c>
    </row>
    <row r="86" spans="1:6" x14ac:dyDescent="0.25">
      <c r="A86" s="5" t="s">
        <v>1634</v>
      </c>
      <c r="B86" s="4" t="str" cm="1">
        <f t="array" ref="B86">_xll.BDP(C86&amp;" ISIN","ISSUER")</f>
        <v>#N/A Connection</v>
      </c>
      <c r="C86" s="5" t="s">
        <v>795</v>
      </c>
      <c r="D86" s="4" t="str" cm="1">
        <f t="array" ref="D86">_xll.BDP(C86&amp;" ISIN","COUNTRY_FULL_NAME")</f>
        <v>#N/A Connection</v>
      </c>
      <c r="E86" s="9">
        <v>14719680</v>
      </c>
      <c r="F86" s="13">
        <f t="shared" si="1"/>
        <v>3.0225882214803693E-3</v>
      </c>
    </row>
    <row r="87" spans="1:6" x14ac:dyDescent="0.25">
      <c r="A87" s="5" t="s">
        <v>1634</v>
      </c>
      <c r="B87" s="4" t="str" cm="1">
        <f t="array" ref="B87">_xll.BDP(C87&amp;" ISIN","ISSUER")</f>
        <v>#N/A Connection</v>
      </c>
      <c r="C87" s="5" t="s">
        <v>357</v>
      </c>
      <c r="D87" s="4" t="str" cm="1">
        <f t="array" ref="D87">_xll.BDP(C87&amp;" ISIN","COUNTRY_FULL_NAME")</f>
        <v>#N/A Connection</v>
      </c>
      <c r="E87" s="9">
        <v>3187281.49</v>
      </c>
      <c r="F87" s="13">
        <f t="shared" si="1"/>
        <v>6.544870194336019E-4</v>
      </c>
    </row>
    <row r="88" spans="1:6" x14ac:dyDescent="0.25">
      <c r="A88" s="5" t="s">
        <v>1634</v>
      </c>
      <c r="B88" s="4" t="str" cm="1">
        <f t="array" ref="B88">_xll.BDP(C88&amp;" ISIN","ISSUER")</f>
        <v>#N/A Connection</v>
      </c>
      <c r="C88" s="5" t="s">
        <v>796</v>
      </c>
      <c r="D88" s="4" t="str" cm="1">
        <f t="array" ref="D88">_xll.BDP(C88&amp;" ISIN","COUNTRY_FULL_NAME")</f>
        <v>#N/A Connection</v>
      </c>
      <c r="E88" s="9">
        <v>2103515.4700000002</v>
      </c>
      <c r="F88" s="13">
        <f t="shared" si="1"/>
        <v>4.3194288757117979E-4</v>
      </c>
    </row>
    <row r="89" spans="1:6" x14ac:dyDescent="0.25">
      <c r="A89" s="5" t="s">
        <v>1634</v>
      </c>
      <c r="B89" s="4" t="str" cm="1">
        <f t="array" ref="B89">_xll.BDP(C89&amp;" ISIN","ISSUER")</f>
        <v>#N/A Connection</v>
      </c>
      <c r="C89" s="5" t="s">
        <v>797</v>
      </c>
      <c r="D89" s="4" t="str" cm="1">
        <f t="array" ref="D89">_xll.BDP(C89&amp;" ISIN","COUNTRY_FULL_NAME")</f>
        <v>#N/A Connection</v>
      </c>
      <c r="E89" s="9">
        <v>2828598.67</v>
      </c>
      <c r="F89" s="13">
        <f t="shared" si="1"/>
        <v>5.808338919892985E-4</v>
      </c>
    </row>
    <row r="90" spans="1:6" x14ac:dyDescent="0.25">
      <c r="A90" s="5" t="s">
        <v>1634</v>
      </c>
      <c r="B90" s="4" t="str" cm="1">
        <f t="array" ref="B90">_xll.BDP(C90&amp;" ISIN","ISSUER")</f>
        <v>#N/A Connection</v>
      </c>
      <c r="C90" s="5" t="s">
        <v>639</v>
      </c>
      <c r="D90" s="4" t="str" cm="1">
        <f t="array" ref="D90">_xll.BDP(C90&amp;" ISIN","COUNTRY_FULL_NAME")</f>
        <v>#N/A Connection</v>
      </c>
      <c r="E90" s="9">
        <v>7413453.8899999997</v>
      </c>
      <c r="F90" s="13">
        <f t="shared" si="1"/>
        <v>1.5223033658613382E-3</v>
      </c>
    </row>
    <row r="91" spans="1:6" x14ac:dyDescent="0.25">
      <c r="A91" s="5" t="s">
        <v>1634</v>
      </c>
      <c r="B91" s="4" t="str" cm="1">
        <f t="array" ref="B91">_xll.BDP(C91&amp;" ISIN","ISSUER")</f>
        <v>#N/A Connection</v>
      </c>
      <c r="C91" s="5" t="s">
        <v>686</v>
      </c>
      <c r="D91" s="4" t="str" cm="1">
        <f t="array" ref="D91">_xll.BDP(C91&amp;" ISIN","COUNTRY_FULL_NAME")</f>
        <v>#N/A Connection</v>
      </c>
      <c r="E91" s="9">
        <v>3950572.63</v>
      </c>
      <c r="F91" s="13">
        <f t="shared" si="1"/>
        <v>8.1122376977901182E-4</v>
      </c>
    </row>
    <row r="92" spans="1:6" x14ac:dyDescent="0.25">
      <c r="A92" s="5" t="s">
        <v>1634</v>
      </c>
      <c r="B92" s="4" t="str" cm="1">
        <f t="array" ref="B92">_xll.BDP(C92&amp;" ISIN","ISSUER")</f>
        <v>#N/A Connection</v>
      </c>
      <c r="C92" s="5" t="s">
        <v>798</v>
      </c>
      <c r="D92" s="4" t="str" cm="1">
        <f t="array" ref="D92">_xll.BDP(C92&amp;" ISIN","COUNTRY_FULL_NAME")</f>
        <v>#N/A Connection</v>
      </c>
      <c r="E92" s="9">
        <v>5207956.5999999996</v>
      </c>
      <c r="F92" s="13">
        <f t="shared" si="1"/>
        <v>1.0694191909838358E-3</v>
      </c>
    </row>
    <row r="93" spans="1:6" x14ac:dyDescent="0.25">
      <c r="A93" s="5" t="s">
        <v>1634</v>
      </c>
      <c r="B93" s="4" t="str" cm="1">
        <f t="array" ref="B93">_xll.BDP(C93&amp;" ISIN","ISSUER")</f>
        <v>#N/A Connection</v>
      </c>
      <c r="C93" s="5" t="s">
        <v>799</v>
      </c>
      <c r="D93" s="4" t="str" cm="1">
        <f t="array" ref="D93">_xll.BDP(C93&amp;" ISIN","COUNTRY_FULL_NAME")</f>
        <v>#N/A Connection</v>
      </c>
      <c r="E93" s="9">
        <v>1361699.82</v>
      </c>
      <c r="F93" s="13">
        <f t="shared" si="1"/>
        <v>2.7961598602170286E-4</v>
      </c>
    </row>
    <row r="94" spans="1:6" x14ac:dyDescent="0.25">
      <c r="A94" s="5" t="s">
        <v>1634</v>
      </c>
      <c r="B94" s="4" t="str" cm="1">
        <f t="array" ref="B94">_xll.BDP(C94&amp;" ISIN","ISSUER")</f>
        <v>#N/A Connection</v>
      </c>
      <c r="C94" s="5" t="s">
        <v>650</v>
      </c>
      <c r="D94" s="4" t="str" cm="1">
        <f t="array" ref="D94">_xll.BDP(C94&amp;" ISIN","COUNTRY_FULL_NAME")</f>
        <v>#N/A Connection</v>
      </c>
      <c r="E94" s="9">
        <v>19831035.559999999</v>
      </c>
      <c r="F94" s="13">
        <f t="shared" si="1"/>
        <v>4.0721710324826592E-3</v>
      </c>
    </row>
    <row r="95" spans="1:6" x14ac:dyDescent="0.25">
      <c r="A95" s="5" t="s">
        <v>1634</v>
      </c>
      <c r="B95" s="4" t="str" cm="1">
        <f t="array" ref="B95">_xll.BDP(C95&amp;" ISIN","ISSUER")</f>
        <v>#N/A Connection</v>
      </c>
      <c r="C95" s="5" t="s">
        <v>800</v>
      </c>
      <c r="D95" s="4" t="str" cm="1">
        <f t="array" ref="D95">_xll.BDP(C95&amp;" ISIN","COUNTRY_FULL_NAME")</f>
        <v>#N/A Connection</v>
      </c>
      <c r="E95" s="9">
        <v>4326051.8399999999</v>
      </c>
      <c r="F95" s="13">
        <f t="shared" si="1"/>
        <v>8.8832592400768756E-4</v>
      </c>
    </row>
    <row r="96" spans="1:6" x14ac:dyDescent="0.25">
      <c r="A96" s="5" t="s">
        <v>1634</v>
      </c>
      <c r="B96" s="4" t="str" cm="1">
        <f t="array" ref="B96">_xll.BDP(C96&amp;" ISIN","ISSUER")</f>
        <v>#N/A Connection</v>
      </c>
      <c r="C96" s="5" t="s">
        <v>801</v>
      </c>
      <c r="D96" s="4" t="str" cm="1">
        <f t="array" ref="D96">_xll.BDP(C96&amp;" ISIN","COUNTRY_FULL_NAME")</f>
        <v>#N/A Connection</v>
      </c>
      <c r="E96" s="9">
        <v>3069728.75</v>
      </c>
      <c r="F96" s="13">
        <f t="shared" si="1"/>
        <v>6.3034834744299178E-4</v>
      </c>
    </row>
    <row r="97" spans="1:6" x14ac:dyDescent="0.25">
      <c r="A97" s="5" t="s">
        <v>1634</v>
      </c>
      <c r="B97" s="4" t="str" cm="1">
        <f t="array" ref="B97">_xll.BDP(C97&amp;" ISIN","ISSUER")</f>
        <v>#N/A Connection</v>
      </c>
      <c r="C97" s="5" t="s">
        <v>802</v>
      </c>
      <c r="D97" s="4" t="str" cm="1">
        <f t="array" ref="D97">_xll.BDP(C97&amp;" ISIN","COUNTRY_FULL_NAME")</f>
        <v>#N/A Connection</v>
      </c>
      <c r="E97" s="9">
        <v>2424185.41</v>
      </c>
      <c r="F97" s="13">
        <f t="shared" si="1"/>
        <v>4.9779032335964908E-4</v>
      </c>
    </row>
    <row r="98" spans="1:6" x14ac:dyDescent="0.25">
      <c r="A98" s="5" t="s">
        <v>1634</v>
      </c>
      <c r="B98" s="4" t="str" cm="1">
        <f t="array" ref="B98">_xll.BDP(C98&amp;" ISIN","ISSUER")</f>
        <v>#N/A Connection</v>
      </c>
      <c r="C98" s="5" t="s">
        <v>695</v>
      </c>
      <c r="D98" s="4" t="str" cm="1">
        <f t="array" ref="D98">_xll.BDP(C98&amp;" ISIN","COUNTRY_FULL_NAME")</f>
        <v>#N/A Connection</v>
      </c>
      <c r="E98" s="9">
        <v>4948711.2699999996</v>
      </c>
      <c r="F98" s="13">
        <f t="shared" si="1"/>
        <v>1.0161848896313749E-3</v>
      </c>
    </row>
    <row r="99" spans="1:6" x14ac:dyDescent="0.25">
      <c r="A99" s="5" t="s">
        <v>1634</v>
      </c>
      <c r="B99" s="4" t="str" cm="1">
        <f t="array" ref="B99">_xll.BDP(C99&amp;" ISIN","ISSUER")</f>
        <v>#N/A Connection</v>
      </c>
      <c r="C99" s="5" t="s">
        <v>803</v>
      </c>
      <c r="D99" s="4" t="str" cm="1">
        <f t="array" ref="D99">_xll.BDP(C99&amp;" ISIN","COUNTRY_FULL_NAME")</f>
        <v>#N/A Connection</v>
      </c>
      <c r="E99" s="9">
        <v>5153707.05</v>
      </c>
      <c r="F99" s="13">
        <f t="shared" si="1"/>
        <v>1.0582794073166223E-3</v>
      </c>
    </row>
    <row r="100" spans="1:6" x14ac:dyDescent="0.25">
      <c r="A100" s="5" t="s">
        <v>1634</v>
      </c>
      <c r="B100" s="4" t="str" cm="1">
        <f t="array" ref="B100">_xll.BDP(C100&amp;" ISIN","ISSUER")</f>
        <v>#N/A Connection</v>
      </c>
      <c r="C100" s="5" t="s">
        <v>700</v>
      </c>
      <c r="D100" s="4" t="str" cm="1">
        <f t="array" ref="D100">_xll.BDP(C100&amp;" ISIN","COUNTRY_FULL_NAME")</f>
        <v>#N/A Connection</v>
      </c>
      <c r="E100" s="9">
        <v>2992095.24</v>
      </c>
      <c r="F100" s="13">
        <f t="shared" si="1"/>
        <v>6.1440682338009247E-4</v>
      </c>
    </row>
    <row r="101" spans="1:6" x14ac:dyDescent="0.25">
      <c r="A101" s="5" t="s">
        <v>1634</v>
      </c>
      <c r="B101" s="4" t="str" cm="1">
        <f t="array" ref="B101">_xll.BDP(C101&amp;" ISIN","ISSUER")</f>
        <v>#N/A Connection</v>
      </c>
      <c r="C101" s="5" t="s">
        <v>645</v>
      </c>
      <c r="D101" s="4" t="str" cm="1">
        <f t="array" ref="D101">_xll.BDP(C101&amp;" ISIN","COUNTRY_FULL_NAME")</f>
        <v>#N/A Connection</v>
      </c>
      <c r="E101" s="9">
        <v>3772211.63</v>
      </c>
      <c r="F101" s="13">
        <f t="shared" si="1"/>
        <v>7.745985267186015E-4</v>
      </c>
    </row>
    <row r="102" spans="1:6" x14ac:dyDescent="0.25">
      <c r="A102" s="5" t="s">
        <v>1634</v>
      </c>
      <c r="B102" s="4" t="str" cm="1">
        <f t="array" ref="B102">_xll.BDP(C102&amp;" ISIN","ISSUER")</f>
        <v>#N/A Connection</v>
      </c>
      <c r="C102" s="5" t="s">
        <v>734</v>
      </c>
      <c r="D102" s="4" t="str" cm="1">
        <f t="array" ref="D102">_xll.BDP(C102&amp;" ISIN","COUNTRY_FULL_NAME")</f>
        <v>#N/A Connection</v>
      </c>
      <c r="E102" s="9">
        <v>5639872.7400000002</v>
      </c>
      <c r="F102" s="13">
        <f t="shared" si="1"/>
        <v>1.1581102927898036E-3</v>
      </c>
    </row>
    <row r="103" spans="1:6" x14ac:dyDescent="0.25">
      <c r="A103" s="5" t="s">
        <v>1634</v>
      </c>
      <c r="B103" s="4" t="str" cm="1">
        <f t="array" ref="B103">_xll.BDP(C103&amp;" ISIN","ISSUER")</f>
        <v>#N/A Connection</v>
      </c>
      <c r="C103" s="5" t="s">
        <v>804</v>
      </c>
      <c r="D103" s="4" t="str" cm="1">
        <f t="array" ref="D103">_xll.BDP(C103&amp;" ISIN","COUNTRY_FULL_NAME")</f>
        <v>#N/A Connection</v>
      </c>
      <c r="E103" s="9">
        <v>1608319.68</v>
      </c>
      <c r="F103" s="13">
        <f t="shared" si="1"/>
        <v>3.3025773122398558E-4</v>
      </c>
    </row>
    <row r="104" spans="1:6" x14ac:dyDescent="0.25">
      <c r="A104" s="5" t="s">
        <v>1634</v>
      </c>
      <c r="B104" s="4" t="str" cm="1">
        <f t="array" ref="B104">_xll.BDP(C104&amp;" ISIN","ISSUER")</f>
        <v>#N/A Connection</v>
      </c>
      <c r="C104" s="5" t="s">
        <v>607</v>
      </c>
      <c r="D104" s="4" t="str" cm="1">
        <f t="array" ref="D104">_xll.BDP(C104&amp;" ISIN","COUNTRY_FULL_NAME")</f>
        <v>#N/A Connection</v>
      </c>
      <c r="E104" s="9">
        <v>11129137.390000001</v>
      </c>
      <c r="F104" s="13">
        <f t="shared" si="1"/>
        <v>2.2852942176902471E-3</v>
      </c>
    </row>
    <row r="105" spans="1:6" x14ac:dyDescent="0.25">
      <c r="A105" s="5" t="s">
        <v>1634</v>
      </c>
      <c r="B105" s="4" t="str" cm="1">
        <f t="array" ref="B105">_xll.BDP(C105&amp;" ISIN","ISSUER")</f>
        <v>#N/A Connection</v>
      </c>
      <c r="C105" s="5" t="s">
        <v>805</v>
      </c>
      <c r="D105" s="4" t="str" cm="1">
        <f t="array" ref="D105">_xll.BDP(C105&amp;" ISIN","COUNTRY_FULL_NAME")</f>
        <v>#N/A Connection</v>
      </c>
      <c r="E105" s="9">
        <v>1949648.33</v>
      </c>
      <c r="F105" s="13">
        <f t="shared" si="1"/>
        <v>4.0034729547699894E-4</v>
      </c>
    </row>
    <row r="106" spans="1:6" x14ac:dyDescent="0.25">
      <c r="A106" s="5" t="s">
        <v>1634</v>
      </c>
      <c r="B106" s="4" t="str" cm="1">
        <f t="array" ref="B106">_xll.BDP(C106&amp;" ISIN","ISSUER")</f>
        <v>#N/A Connection</v>
      </c>
      <c r="C106" s="5" t="s">
        <v>806</v>
      </c>
      <c r="D106" s="4" t="str" cm="1">
        <f t="array" ref="D106">_xll.BDP(C106&amp;" ISIN","COUNTRY_FULL_NAME")</f>
        <v>#N/A Connection</v>
      </c>
      <c r="E106" s="9">
        <v>7143270.0599999996</v>
      </c>
      <c r="F106" s="13">
        <f t="shared" si="1"/>
        <v>1.4668229164091454E-3</v>
      </c>
    </row>
    <row r="107" spans="1:6" x14ac:dyDescent="0.25">
      <c r="A107" s="5" t="s">
        <v>1634</v>
      </c>
      <c r="B107" s="4" t="str" cm="1">
        <f t="array" ref="B107">_xll.BDP(C107&amp;" ISIN","ISSUER")</f>
        <v>#N/A Connection</v>
      </c>
      <c r="C107" s="5" t="s">
        <v>620</v>
      </c>
      <c r="D107" s="4" t="str" cm="1">
        <f t="array" ref="D107">_xll.BDP(C107&amp;" ISIN","COUNTRY_FULL_NAME")</f>
        <v>#N/A Connection</v>
      </c>
      <c r="E107" s="9">
        <v>9243987.8599999994</v>
      </c>
      <c r="F107" s="13">
        <f t="shared" si="1"/>
        <v>1.898191321084665E-3</v>
      </c>
    </row>
    <row r="108" spans="1:6" x14ac:dyDescent="0.25">
      <c r="A108" s="5" t="s">
        <v>1634</v>
      </c>
      <c r="B108" s="4" t="str" cm="1">
        <f t="array" ref="B108">_xll.BDP(C108&amp;" ISIN","ISSUER")</f>
        <v>#N/A Connection</v>
      </c>
      <c r="C108" s="5" t="s">
        <v>807</v>
      </c>
      <c r="D108" s="4" t="str" cm="1">
        <f t="array" ref="D108">_xll.BDP(C108&amp;" ISIN","COUNTRY_FULL_NAME")</f>
        <v>#N/A Connection</v>
      </c>
      <c r="E108" s="9">
        <v>4144185.37</v>
      </c>
      <c r="F108" s="13">
        <f t="shared" si="1"/>
        <v>8.5098085603717375E-4</v>
      </c>
    </row>
    <row r="109" spans="1:6" x14ac:dyDescent="0.25">
      <c r="A109" s="5" t="s">
        <v>1634</v>
      </c>
      <c r="B109" s="4" t="str" cm="1">
        <f t="array" ref="B109">_xll.BDP(C109&amp;" ISIN","ISSUER")</f>
        <v>#N/A Connection</v>
      </c>
      <c r="C109" s="5" t="s">
        <v>808</v>
      </c>
      <c r="D109" s="4" t="str" cm="1">
        <f t="array" ref="D109">_xll.BDP(C109&amp;" ISIN","COUNTRY_FULL_NAME")</f>
        <v>#N/A Connection</v>
      </c>
      <c r="E109" s="9">
        <v>2662438.58</v>
      </c>
      <c r="F109" s="13">
        <f t="shared" si="1"/>
        <v>5.4671402451160077E-4</v>
      </c>
    </row>
    <row r="110" spans="1:6" x14ac:dyDescent="0.25">
      <c r="A110" s="5" t="s">
        <v>1634</v>
      </c>
      <c r="B110" s="4" t="str" cm="1">
        <f t="array" ref="B110">_xll.BDP(C110&amp;" ISIN","ISSUER")</f>
        <v>#N/A Connection</v>
      </c>
      <c r="C110" s="5" t="s">
        <v>341</v>
      </c>
      <c r="D110" s="4" t="str" cm="1">
        <f t="array" ref="D110">_xll.BDP(C110&amp;" ISIN","COUNTRY_FULL_NAME")</f>
        <v>#N/A Connection</v>
      </c>
      <c r="E110" s="9">
        <v>11252351.859999999</v>
      </c>
      <c r="F110" s="13">
        <f t="shared" si="1"/>
        <v>2.3105954882163692E-3</v>
      </c>
    </row>
    <row r="111" spans="1:6" x14ac:dyDescent="0.25">
      <c r="A111" s="5" t="s">
        <v>1634</v>
      </c>
      <c r="B111" s="4" t="str" cm="1">
        <f t="array" ref="B111">_xll.BDP(C111&amp;" ISIN","ISSUER")</f>
        <v>#N/A Connection</v>
      </c>
      <c r="C111" s="5" t="s">
        <v>342</v>
      </c>
      <c r="D111" s="4" t="str" cm="1">
        <f t="array" ref="D111">_xll.BDP(C111&amp;" ISIN","COUNTRY_FULL_NAME")</f>
        <v>#N/A Connection</v>
      </c>
      <c r="E111" s="9">
        <v>2278615.4700000002</v>
      </c>
      <c r="F111" s="13">
        <f t="shared" si="1"/>
        <v>4.6789850600726079E-4</v>
      </c>
    </row>
    <row r="112" spans="1:6" x14ac:dyDescent="0.25">
      <c r="A112" s="5" t="s">
        <v>1634</v>
      </c>
      <c r="B112" s="4" t="str" cm="1">
        <f t="array" ref="B112">_xll.BDP(C112&amp;" ISIN","ISSUER")</f>
        <v>#N/A Connection</v>
      </c>
      <c r="C112" s="5" t="s">
        <v>360</v>
      </c>
      <c r="D112" s="4" t="str" cm="1">
        <f t="array" ref="D112">_xll.BDP(C112&amp;" ISIN","COUNTRY_FULL_NAME")</f>
        <v>#N/A Connection</v>
      </c>
      <c r="E112" s="9">
        <v>3790690.82</v>
      </c>
      <c r="F112" s="13">
        <f t="shared" si="1"/>
        <v>7.7839310527170167E-4</v>
      </c>
    </row>
    <row r="113" spans="1:6" x14ac:dyDescent="0.25">
      <c r="A113" s="5" t="s">
        <v>1634</v>
      </c>
      <c r="B113" s="4" t="str" cm="1">
        <f t="array" ref="B113">_xll.BDP(C113&amp;" ISIN","ISSUER")</f>
        <v>#N/A Connection</v>
      </c>
      <c r="C113" s="5" t="s">
        <v>369</v>
      </c>
      <c r="D113" s="4" t="str" cm="1">
        <f t="array" ref="D113">_xll.BDP(C113&amp;" ISIN","COUNTRY_FULL_NAME")</f>
        <v>#N/A Connection</v>
      </c>
      <c r="E113" s="9">
        <v>3645553.52</v>
      </c>
      <c r="F113" s="13">
        <f t="shared" si="1"/>
        <v>7.4859012766094772E-4</v>
      </c>
    </row>
    <row r="114" spans="1:6" x14ac:dyDescent="0.25">
      <c r="A114" s="5" t="s">
        <v>1634</v>
      </c>
      <c r="B114" s="4" t="str" cm="1">
        <f t="array" ref="B114">_xll.BDP(C114&amp;" ISIN","ISSUER")</f>
        <v>#N/A Connection</v>
      </c>
      <c r="C114" s="5" t="s">
        <v>315</v>
      </c>
      <c r="D114" s="4" t="str" cm="1">
        <f t="array" ref="D114">_xll.BDP(C114&amp;" ISIN","COUNTRY_FULL_NAME")</f>
        <v>#N/A Connection</v>
      </c>
      <c r="E114" s="9">
        <v>3055785.72</v>
      </c>
      <c r="F114" s="13">
        <f t="shared" si="1"/>
        <v>6.2748523912475743E-4</v>
      </c>
    </row>
    <row r="115" spans="1:6" x14ac:dyDescent="0.25">
      <c r="A115" s="5" t="s">
        <v>1634</v>
      </c>
      <c r="B115" s="4" t="str" cm="1">
        <f t="array" ref="B115">_xll.BDP(C115&amp;" ISIN","ISSUER")</f>
        <v>#N/A Connection</v>
      </c>
      <c r="C115" s="5" t="s">
        <v>809</v>
      </c>
      <c r="D115" s="4" t="str" cm="1">
        <f t="array" ref="D115">_xll.BDP(C115&amp;" ISIN","COUNTRY_FULL_NAME")</f>
        <v>#N/A Connection</v>
      </c>
      <c r="E115" s="9">
        <v>3169053.86</v>
      </c>
      <c r="F115" s="13">
        <f t="shared" si="1"/>
        <v>6.5074409705054043E-4</v>
      </c>
    </row>
    <row r="116" spans="1:6" x14ac:dyDescent="0.25">
      <c r="A116" s="5" t="s">
        <v>1634</v>
      </c>
      <c r="B116" s="4" t="str" cm="1">
        <f t="array" ref="B116">_xll.BDP(C116&amp;" ISIN","ISSUER")</f>
        <v>#N/A Connection</v>
      </c>
      <c r="C116" s="5" t="s">
        <v>649</v>
      </c>
      <c r="D116" s="4" t="str" cm="1">
        <f t="array" ref="D116">_xll.BDP(C116&amp;" ISIN","COUNTRY_FULL_NAME")</f>
        <v>#N/A Connection</v>
      </c>
      <c r="E116" s="9">
        <v>13997649.1</v>
      </c>
      <c r="F116" s="13">
        <f t="shared" si="1"/>
        <v>2.8743239865319961E-3</v>
      </c>
    </row>
    <row r="117" spans="1:6" x14ac:dyDescent="0.25">
      <c r="A117" s="5" t="s">
        <v>1634</v>
      </c>
      <c r="B117" s="4" t="str" cm="1">
        <f t="array" ref="B117">_xll.BDP(C117&amp;" ISIN","ISSUER")</f>
        <v>#N/A Connection</v>
      </c>
      <c r="C117" s="5" t="s">
        <v>603</v>
      </c>
      <c r="D117" s="4" t="str" cm="1">
        <f t="array" ref="D117">_xll.BDP(C117&amp;" ISIN","COUNTRY_FULL_NAME")</f>
        <v>#N/A Connection</v>
      </c>
      <c r="E117" s="9">
        <v>3927278.74</v>
      </c>
      <c r="F117" s="13">
        <f t="shared" si="1"/>
        <v>8.0644052465775524E-4</v>
      </c>
    </row>
    <row r="118" spans="1:6" x14ac:dyDescent="0.25">
      <c r="A118" s="5" t="s">
        <v>1634</v>
      </c>
      <c r="B118" s="4" t="str" cm="1">
        <f t="array" ref="B118">_xll.BDP(C118&amp;" ISIN","ISSUER")</f>
        <v>#N/A Connection</v>
      </c>
      <c r="C118" s="5" t="s">
        <v>325</v>
      </c>
      <c r="D118" s="4" t="str" cm="1">
        <f t="array" ref="D118">_xll.BDP(C118&amp;" ISIN","COUNTRY_FULL_NAME")</f>
        <v>#N/A Connection</v>
      </c>
      <c r="E118" s="9">
        <v>5588284.04</v>
      </c>
      <c r="F118" s="13">
        <f t="shared" si="1"/>
        <v>1.1475168969427823E-3</v>
      </c>
    </row>
    <row r="119" spans="1:6" x14ac:dyDescent="0.25">
      <c r="A119" s="5" t="s">
        <v>1634</v>
      </c>
      <c r="B119" s="4" t="str" cm="1">
        <f t="array" ref="B119">_xll.BDP(C119&amp;" ISIN","ISSUER")</f>
        <v>#N/A Connection</v>
      </c>
      <c r="C119" s="5" t="s">
        <v>326</v>
      </c>
      <c r="D119" s="4" t="str" cm="1">
        <f t="array" ref="D119">_xll.BDP(C119&amp;" ISIN","COUNTRY_FULL_NAME")</f>
        <v>#N/A Connection</v>
      </c>
      <c r="E119" s="9">
        <v>2697209.27</v>
      </c>
      <c r="F119" s="13">
        <f t="shared" si="1"/>
        <v>5.5385395405128815E-4</v>
      </c>
    </row>
    <row r="120" spans="1:6" x14ac:dyDescent="0.25">
      <c r="A120" s="5" t="s">
        <v>1634</v>
      </c>
      <c r="B120" s="4" t="str" cm="1">
        <f t="array" ref="B120">_xll.BDP(C120&amp;" ISIN","ISSUER")</f>
        <v>#N/A Connection</v>
      </c>
      <c r="C120" s="5" t="s">
        <v>810</v>
      </c>
      <c r="D120" s="4" t="str" cm="1">
        <f t="array" ref="D120">_xll.BDP(C120&amp;" ISIN","COUNTRY_FULL_NAME")</f>
        <v>#N/A Connection</v>
      </c>
      <c r="E120" s="9">
        <v>2705462.95</v>
      </c>
      <c r="F120" s="13">
        <f t="shared" si="1"/>
        <v>5.5554879225102271E-4</v>
      </c>
    </row>
    <row r="121" spans="1:6" x14ac:dyDescent="0.25">
      <c r="A121" s="5" t="s">
        <v>1634</v>
      </c>
      <c r="B121" s="4" t="str" cm="1">
        <f t="array" ref="B121">_xll.BDP(C121&amp;" ISIN","ISSUER")</f>
        <v>#N/A Connection</v>
      </c>
      <c r="C121" s="5" t="s">
        <v>811</v>
      </c>
      <c r="D121" s="4" t="str" cm="1">
        <f t="array" ref="D121">_xll.BDP(C121&amp;" ISIN","COUNTRY_FULL_NAME")</f>
        <v>#N/A Connection</v>
      </c>
      <c r="E121" s="9">
        <v>4177668.37</v>
      </c>
      <c r="F121" s="13">
        <f t="shared" si="1"/>
        <v>8.5785636701430289E-4</v>
      </c>
    </row>
    <row r="122" spans="1:6" x14ac:dyDescent="0.25">
      <c r="A122" s="5" t="s">
        <v>1634</v>
      </c>
      <c r="B122" s="4" t="str" cm="1">
        <f t="array" ref="B122">_xll.BDP(C122&amp;" ISIN","ISSUER")</f>
        <v>#N/A Connection</v>
      </c>
      <c r="C122" s="5" t="s">
        <v>621</v>
      </c>
      <c r="D122" s="4" t="str" cm="1">
        <f t="array" ref="D122">_xll.BDP(C122&amp;" ISIN","COUNTRY_FULL_NAME")</f>
        <v>#N/A Connection</v>
      </c>
      <c r="E122" s="9">
        <v>7008474.7999999998</v>
      </c>
      <c r="F122" s="13">
        <f t="shared" si="1"/>
        <v>1.4391436078109025E-3</v>
      </c>
    </row>
    <row r="123" spans="1:6" x14ac:dyDescent="0.25">
      <c r="A123" s="5" t="s">
        <v>1634</v>
      </c>
      <c r="B123" s="4" t="str" cm="1">
        <f t="array" ref="B123">_xll.BDP(C123&amp;" ISIN","ISSUER")</f>
        <v>#N/A Connection</v>
      </c>
      <c r="C123" s="5" t="s">
        <v>343</v>
      </c>
      <c r="D123" s="4" t="str" cm="1">
        <f t="array" ref="D123">_xll.BDP(C123&amp;" ISIN","COUNTRY_FULL_NAME")</f>
        <v>#N/A Connection</v>
      </c>
      <c r="E123" s="9">
        <v>2653781.67</v>
      </c>
      <c r="F123" s="13">
        <f t="shared" si="1"/>
        <v>5.4493638571779439E-4</v>
      </c>
    </row>
    <row r="124" spans="1:6" x14ac:dyDescent="0.25">
      <c r="A124" s="5" t="s">
        <v>1634</v>
      </c>
      <c r="B124" s="4" t="str" cm="1">
        <f t="array" ref="B124">_xll.BDP(C124&amp;" ISIN","ISSUER")</f>
        <v>#N/A Connection</v>
      </c>
      <c r="C124" s="5" t="s">
        <v>354</v>
      </c>
      <c r="D124" s="4" t="str" cm="1">
        <f t="array" ref="D124">_xll.BDP(C124&amp;" ISIN","COUNTRY_FULL_NAME")</f>
        <v>#N/A Connection</v>
      </c>
      <c r="E124" s="9">
        <v>2819168.51</v>
      </c>
      <c r="F124" s="13">
        <f t="shared" si="1"/>
        <v>5.7889747145959433E-4</v>
      </c>
    </row>
    <row r="125" spans="1:6" x14ac:dyDescent="0.25">
      <c r="A125" s="5" t="s">
        <v>1634</v>
      </c>
      <c r="B125" s="4" t="str" cm="1">
        <f t="array" ref="B125">_xll.BDP(C125&amp;" ISIN","ISSUER")</f>
        <v>#N/A Connection</v>
      </c>
      <c r="C125" s="5" t="s">
        <v>364</v>
      </c>
      <c r="D125" s="4" t="str" cm="1">
        <f t="array" ref="D125">_xll.BDP(C125&amp;" ISIN","COUNTRY_FULL_NAME")</f>
        <v>#N/A Connection</v>
      </c>
      <c r="E125" s="9">
        <v>4589766.84</v>
      </c>
      <c r="F125" s="13">
        <f t="shared" si="1"/>
        <v>9.4247804231648881E-4</v>
      </c>
    </row>
    <row r="126" spans="1:6" x14ac:dyDescent="0.25">
      <c r="A126" s="5" t="s">
        <v>1634</v>
      </c>
      <c r="B126" s="4" t="str" cm="1">
        <f t="array" ref="B126">_xll.BDP(C126&amp;" ISIN","ISSUER")</f>
        <v>#N/A Connection</v>
      </c>
      <c r="C126" s="5" t="s">
        <v>366</v>
      </c>
      <c r="D126" s="4" t="str" cm="1">
        <f t="array" ref="D126">_xll.BDP(C126&amp;" ISIN","COUNTRY_FULL_NAME")</f>
        <v>#N/A Connection</v>
      </c>
      <c r="E126" s="9">
        <v>7498410.25</v>
      </c>
      <c r="F126" s="13">
        <f t="shared" si="1"/>
        <v>1.5397485883849153E-3</v>
      </c>
    </row>
    <row r="127" spans="1:6" x14ac:dyDescent="0.25">
      <c r="A127" s="5" t="s">
        <v>1634</v>
      </c>
      <c r="B127" s="4" t="str" cm="1">
        <f t="array" ref="B127">_xll.BDP(C127&amp;" ISIN","ISSUER")</f>
        <v>#N/A Connection</v>
      </c>
      <c r="C127" s="5" t="s">
        <v>635</v>
      </c>
      <c r="D127" s="4" t="str" cm="1">
        <f t="array" ref="D127">_xll.BDP(C127&amp;" ISIN","COUNTRY_FULL_NAME")</f>
        <v>#N/A Connection</v>
      </c>
      <c r="E127" s="9">
        <v>6164640.1399999997</v>
      </c>
      <c r="F127" s="13">
        <f t="shared" si="1"/>
        <v>1.2658677822363728E-3</v>
      </c>
    </row>
    <row r="128" spans="1:6" x14ac:dyDescent="0.25">
      <c r="A128" s="5" t="s">
        <v>1634</v>
      </c>
      <c r="B128" s="4" t="str" cm="1">
        <f t="array" ref="B128">_xll.BDP(C128&amp;" ISIN","ISSUER")</f>
        <v>#N/A Connection</v>
      </c>
      <c r="C128" s="5" t="s">
        <v>318</v>
      </c>
      <c r="D128" s="4" t="str" cm="1">
        <f t="array" ref="D128">_xll.BDP(C128&amp;" ISIN","COUNTRY_FULL_NAME")</f>
        <v>#N/A Connection</v>
      </c>
      <c r="E128" s="9">
        <v>2453878.02</v>
      </c>
      <c r="F128" s="13">
        <f t="shared" si="1"/>
        <v>5.038875030028893E-4</v>
      </c>
    </row>
    <row r="129" spans="1:6" x14ac:dyDescent="0.25">
      <c r="A129" s="5" t="s">
        <v>1634</v>
      </c>
      <c r="B129" s="4" t="str" cm="1">
        <f t="array" ref="B129">_xll.BDP(C129&amp;" ISIN","ISSUER")</f>
        <v>#N/A Connection</v>
      </c>
      <c r="C129" s="5" t="s">
        <v>355</v>
      </c>
      <c r="D129" s="4" t="str" cm="1">
        <f t="array" ref="D129">_xll.BDP(C129&amp;" ISIN","COUNTRY_FULL_NAME")</f>
        <v>#N/A Connection</v>
      </c>
      <c r="E129" s="9">
        <v>8151604.2000000002</v>
      </c>
      <c r="F129" s="13">
        <f t="shared" si="1"/>
        <v>1.6738776142613092E-3</v>
      </c>
    </row>
    <row r="130" spans="1:6" x14ac:dyDescent="0.25">
      <c r="A130" s="5" t="s">
        <v>1634</v>
      </c>
      <c r="B130" s="4" t="str" cm="1">
        <f t="array" ref="B130">_xll.BDP(C130&amp;" ISIN","ISSUER")</f>
        <v>#N/A Connection</v>
      </c>
      <c r="C130" s="5" t="s">
        <v>812</v>
      </c>
      <c r="D130" s="4" t="str" cm="1">
        <f t="array" ref="D130">_xll.BDP(C130&amp;" ISIN","COUNTRY_FULL_NAME")</f>
        <v>#N/A Connection</v>
      </c>
      <c r="E130" s="9">
        <v>3033032.08</v>
      </c>
      <c r="F130" s="13">
        <f t="shared" si="1"/>
        <v>6.2281293074170803E-4</v>
      </c>
    </row>
    <row r="131" spans="1:6" x14ac:dyDescent="0.25">
      <c r="A131" s="5" t="s">
        <v>1634</v>
      </c>
      <c r="B131" s="4" t="str" cm="1">
        <f t="array" ref="B131">_xll.BDP(C131&amp;" ISIN","ISSUER")</f>
        <v>#N/A Connection</v>
      </c>
      <c r="C131" s="5" t="s">
        <v>813</v>
      </c>
      <c r="D131" s="4" t="str" cm="1">
        <f t="array" ref="D131">_xll.BDP(C131&amp;" ISIN","COUNTRY_FULL_NAME")</f>
        <v>#N/A Connection</v>
      </c>
      <c r="E131" s="9">
        <v>2801629.64</v>
      </c>
      <c r="F131" s="13">
        <f t="shared" ref="F131:F194" si="2">E131/$E$752</f>
        <v>5.7529598135382608E-4</v>
      </c>
    </row>
    <row r="132" spans="1:6" x14ac:dyDescent="0.25">
      <c r="A132" s="5" t="s">
        <v>1634</v>
      </c>
      <c r="B132" s="4" t="str" cm="1">
        <f t="array" ref="B132">_xll.BDP(C132&amp;" ISIN","ISSUER")</f>
        <v>#N/A Connection</v>
      </c>
      <c r="C132" s="5" t="s">
        <v>814</v>
      </c>
      <c r="D132" s="4" t="str" cm="1">
        <f t="array" ref="D132">_xll.BDP(C132&amp;" ISIN","COUNTRY_FULL_NAME")</f>
        <v>#N/A Connection</v>
      </c>
      <c r="E132" s="9">
        <v>1852904.52</v>
      </c>
      <c r="F132" s="13">
        <f t="shared" si="2"/>
        <v>3.8048159862712623E-4</v>
      </c>
    </row>
    <row r="133" spans="1:6" x14ac:dyDescent="0.25">
      <c r="A133" s="5" t="s">
        <v>1634</v>
      </c>
      <c r="B133" s="4" t="str" cm="1">
        <f t="array" ref="B133">_xll.BDP(C133&amp;" ISIN","ISSUER")</f>
        <v>#N/A Connection</v>
      </c>
      <c r="C133" s="5" t="s">
        <v>637</v>
      </c>
      <c r="D133" s="4" t="str" cm="1">
        <f t="array" ref="D133">_xll.BDP(C133&amp;" ISIN","COUNTRY_FULL_NAME")</f>
        <v>#N/A Connection</v>
      </c>
      <c r="E133" s="9">
        <v>1986761.73</v>
      </c>
      <c r="F133" s="13">
        <f t="shared" si="2"/>
        <v>4.0796828490741383E-4</v>
      </c>
    </row>
    <row r="134" spans="1:6" x14ac:dyDescent="0.25">
      <c r="A134" s="5" t="s">
        <v>1634</v>
      </c>
      <c r="B134" s="4" t="str" cm="1">
        <f t="array" ref="B134">_xll.BDP(C134&amp;" ISIN","ISSUER")</f>
        <v>#N/A Connection</v>
      </c>
      <c r="C134" s="5" t="s">
        <v>668</v>
      </c>
      <c r="D134" s="4" t="str" cm="1">
        <f t="array" ref="D134">_xll.BDP(C134&amp;" ISIN","COUNTRY_FULL_NAME")</f>
        <v>#N/A Connection</v>
      </c>
      <c r="E134" s="9">
        <v>5101713.07</v>
      </c>
      <c r="F134" s="13">
        <f t="shared" si="2"/>
        <v>1.0476027899216868E-3</v>
      </c>
    </row>
    <row r="135" spans="1:6" x14ac:dyDescent="0.25">
      <c r="A135" s="5" t="s">
        <v>1634</v>
      </c>
      <c r="B135" s="4" t="str" cm="1">
        <f t="array" ref="B135">_xll.BDP(C135&amp;" ISIN","ISSUER")</f>
        <v>#N/A Connection</v>
      </c>
      <c r="C135" s="5" t="s">
        <v>815</v>
      </c>
      <c r="D135" s="4" t="str" cm="1">
        <f t="array" ref="D135">_xll.BDP(C135&amp;" ISIN","COUNTRY_FULL_NAME")</f>
        <v>#N/A Connection</v>
      </c>
      <c r="E135" s="9">
        <v>11594578.67</v>
      </c>
      <c r="F135" s="13">
        <f t="shared" si="2"/>
        <v>2.3808694836415958E-3</v>
      </c>
    </row>
    <row r="136" spans="1:6" x14ac:dyDescent="0.25">
      <c r="A136" s="5" t="s">
        <v>1634</v>
      </c>
      <c r="B136" s="4" t="str" cm="1">
        <f t="array" ref="B136">_xll.BDP(C136&amp;" ISIN","ISSUER")</f>
        <v>#N/A Connection</v>
      </c>
      <c r="C136" s="5" t="s">
        <v>618</v>
      </c>
      <c r="D136" s="4" t="str" cm="1">
        <f t="array" ref="D136">_xll.BDP(C136&amp;" ISIN","COUNTRY_FULL_NAME")</f>
        <v>#N/A Connection</v>
      </c>
      <c r="E136" s="9">
        <v>4060232.2</v>
      </c>
      <c r="F136" s="13">
        <f t="shared" si="2"/>
        <v>8.3374163189657157E-4</v>
      </c>
    </row>
    <row r="137" spans="1:6" x14ac:dyDescent="0.25">
      <c r="A137" s="5" t="s">
        <v>1634</v>
      </c>
      <c r="B137" s="4" t="str" cm="1">
        <f t="array" ref="B137">_xll.BDP(C137&amp;" ISIN","ISSUER")</f>
        <v>#N/A Connection</v>
      </c>
      <c r="C137" s="5" t="s">
        <v>716</v>
      </c>
      <c r="D137" s="4" t="str" cm="1">
        <f t="array" ref="D137">_xll.BDP(C137&amp;" ISIN","COUNTRY_FULL_NAME")</f>
        <v>#N/A Connection</v>
      </c>
      <c r="E137" s="9">
        <v>3613093.75</v>
      </c>
      <c r="F137" s="13">
        <f t="shared" si="2"/>
        <v>7.4192473014728154E-4</v>
      </c>
    </row>
    <row r="138" spans="1:6" x14ac:dyDescent="0.25">
      <c r="A138" s="5" t="s">
        <v>1634</v>
      </c>
      <c r="B138" s="4" t="str" cm="1">
        <f t="array" ref="B138">_xll.BDP(C138&amp;" ISIN","ISSUER")</f>
        <v>#N/A Connection</v>
      </c>
      <c r="C138" s="5" t="s">
        <v>632</v>
      </c>
      <c r="D138" s="4" t="str" cm="1">
        <f t="array" ref="D138">_xll.BDP(C138&amp;" ISIN","COUNTRY_FULL_NAME")</f>
        <v>#N/A Connection</v>
      </c>
      <c r="E138" s="9">
        <v>26826168.219999999</v>
      </c>
      <c r="F138" s="13">
        <f t="shared" si="2"/>
        <v>5.508574920733535E-3</v>
      </c>
    </row>
    <row r="139" spans="1:6" x14ac:dyDescent="0.25">
      <c r="A139" s="5" t="s">
        <v>1634</v>
      </c>
      <c r="B139" s="4" t="str" cm="1">
        <f t="array" ref="B139">_xll.BDP(C139&amp;" ISIN","ISSUER")</f>
        <v>#N/A Connection</v>
      </c>
      <c r="C139" s="5" t="s">
        <v>319</v>
      </c>
      <c r="D139" s="4" t="str" cm="1">
        <f t="array" ref="D139">_xll.BDP(C139&amp;" ISIN","COUNTRY_FULL_NAME")</f>
        <v>#N/A Connection</v>
      </c>
      <c r="E139" s="9">
        <v>8829212.8300000001</v>
      </c>
      <c r="F139" s="13">
        <f t="shared" si="2"/>
        <v>1.8130200320184513E-3</v>
      </c>
    </row>
    <row r="140" spans="1:6" x14ac:dyDescent="0.25">
      <c r="A140" s="5" t="s">
        <v>1634</v>
      </c>
      <c r="B140" s="4" t="str" cm="1">
        <f t="array" ref="B140">_xll.BDP(C140&amp;" ISIN","ISSUER")</f>
        <v>#N/A Connection</v>
      </c>
      <c r="C140" s="5" t="s">
        <v>816</v>
      </c>
      <c r="D140" s="4" t="str" cm="1">
        <f t="array" ref="D140">_xll.BDP(C140&amp;" ISIN","COUNTRY_FULL_NAME")</f>
        <v>#N/A Connection</v>
      </c>
      <c r="E140" s="9">
        <v>9578321.6099999994</v>
      </c>
      <c r="F140" s="13">
        <f t="shared" si="2"/>
        <v>1.9668445292246083E-3</v>
      </c>
    </row>
    <row r="141" spans="1:6" x14ac:dyDescent="0.25">
      <c r="A141" s="5" t="s">
        <v>1634</v>
      </c>
      <c r="B141" s="4" t="str" cm="1">
        <f t="array" ref="B141">_xll.BDP(C141&amp;" ISIN","ISSUER")</f>
        <v>#N/A Connection</v>
      </c>
      <c r="C141" s="5" t="s">
        <v>736</v>
      </c>
      <c r="D141" s="4" t="str" cm="1">
        <f t="array" ref="D141">_xll.BDP(C141&amp;" ISIN","COUNTRY_FULL_NAME")</f>
        <v>#N/A Connection</v>
      </c>
      <c r="E141" s="9">
        <v>8634226.0299999993</v>
      </c>
      <c r="F141" s="13">
        <f t="shared" si="2"/>
        <v>1.7729807916936513E-3</v>
      </c>
    </row>
    <row r="142" spans="1:6" x14ac:dyDescent="0.25">
      <c r="A142" s="5" t="s">
        <v>1634</v>
      </c>
      <c r="B142" s="4" t="str" cm="1">
        <f t="array" ref="B142">_xll.BDP(C142&amp;" ISIN","ISSUER")</f>
        <v>#N/A Connection</v>
      </c>
      <c r="C142" s="5" t="s">
        <v>337</v>
      </c>
      <c r="D142" s="4" t="str" cm="1">
        <f t="array" ref="D142">_xll.BDP(C142&amp;" ISIN","COUNTRY_FULL_NAME")</f>
        <v>#N/A Connection</v>
      </c>
      <c r="E142" s="9">
        <v>1432218.9</v>
      </c>
      <c r="F142" s="13">
        <f t="shared" si="2"/>
        <v>2.9409660928237372E-4</v>
      </c>
    </row>
    <row r="143" spans="1:6" x14ac:dyDescent="0.25">
      <c r="A143" s="5" t="s">
        <v>1634</v>
      </c>
      <c r="B143" s="4" t="str" cm="1">
        <f t="array" ref="B143">_xll.BDP(C143&amp;" ISIN","ISSUER")</f>
        <v>#N/A Connection</v>
      </c>
      <c r="C143" s="5" t="s">
        <v>817</v>
      </c>
      <c r="D143" s="4" t="str" cm="1">
        <f t="array" ref="D143">_xll.BDP(C143&amp;" ISIN","COUNTRY_FULL_NAME")</f>
        <v>#N/A Connection</v>
      </c>
      <c r="E143" s="9">
        <v>2721840.25</v>
      </c>
      <c r="F143" s="13">
        <f t="shared" si="2"/>
        <v>5.5891176169598682E-4</v>
      </c>
    </row>
    <row r="144" spans="1:6" x14ac:dyDescent="0.25">
      <c r="A144" s="5" t="s">
        <v>1634</v>
      </c>
      <c r="B144" s="4" t="str" cm="1">
        <f t="array" ref="B144">_xll.BDP(C144&amp;" ISIN","ISSUER")</f>
        <v>#N/A Connection</v>
      </c>
      <c r="C144" s="5" t="s">
        <v>344</v>
      </c>
      <c r="D144" s="4" t="str" cm="1">
        <f t="array" ref="D144">_xll.BDP(C144&amp;" ISIN","COUNTRY_FULL_NAME")</f>
        <v>#N/A Connection</v>
      </c>
      <c r="E144" s="9">
        <v>24632690.43</v>
      </c>
      <c r="F144" s="13">
        <f t="shared" si="2"/>
        <v>5.0581588701038484E-3</v>
      </c>
    </row>
    <row r="145" spans="1:6" x14ac:dyDescent="0.25">
      <c r="A145" s="5" t="s">
        <v>1634</v>
      </c>
      <c r="B145" s="4" t="str" cm="1">
        <f t="array" ref="B145">_xll.BDP(C145&amp;" ISIN","ISSUER")</f>
        <v>#N/A Connection</v>
      </c>
      <c r="C145" s="5" t="s">
        <v>351</v>
      </c>
      <c r="D145" s="4" t="str" cm="1">
        <f t="array" ref="D145">_xll.BDP(C145&amp;" ISIN","COUNTRY_FULL_NAME")</f>
        <v>#N/A Connection</v>
      </c>
      <c r="E145" s="9">
        <v>20960634.649999999</v>
      </c>
      <c r="F145" s="13">
        <f t="shared" si="2"/>
        <v>4.3041266799171782E-3</v>
      </c>
    </row>
    <row r="146" spans="1:6" x14ac:dyDescent="0.25">
      <c r="A146" s="5" t="s">
        <v>1634</v>
      </c>
      <c r="B146" s="4" t="str" cm="1">
        <f t="array" ref="B146">_xll.BDP(C146&amp;" ISIN","ISSUER")</f>
        <v>#N/A Connection</v>
      </c>
      <c r="C146" s="5" t="s">
        <v>352</v>
      </c>
      <c r="D146" s="4" t="str" cm="1">
        <f t="array" ref="D146">_xll.BDP(C146&amp;" ISIN","COUNTRY_FULL_NAME")</f>
        <v>#N/A Connection</v>
      </c>
      <c r="E146" s="9">
        <v>2703301.96</v>
      </c>
      <c r="F146" s="13">
        <f t="shared" si="2"/>
        <v>5.5510504735162692E-4</v>
      </c>
    </row>
    <row r="147" spans="1:6" x14ac:dyDescent="0.25">
      <c r="A147" s="5" t="s">
        <v>1634</v>
      </c>
      <c r="B147" s="4" t="str" cm="1">
        <f t="array" ref="B147">_xll.BDP(C147&amp;" ISIN","ISSUER")</f>
        <v>#N/A Connection</v>
      </c>
      <c r="C147" s="5" t="s">
        <v>356</v>
      </c>
      <c r="D147" s="4" t="str" cm="1">
        <f t="array" ref="D147">_xll.BDP(C147&amp;" ISIN","COUNTRY_FULL_NAME")</f>
        <v>#N/A Connection</v>
      </c>
      <c r="E147" s="9">
        <v>2636155.7000000002</v>
      </c>
      <c r="F147" s="13">
        <f t="shared" si="2"/>
        <v>5.4131701020731008E-4</v>
      </c>
    </row>
    <row r="148" spans="1:6" x14ac:dyDescent="0.25">
      <c r="A148" s="5" t="s">
        <v>1634</v>
      </c>
      <c r="B148" s="4" t="str" cm="1">
        <f t="array" ref="B148">_xll.BDP(C148&amp;" ISIN","ISSUER")</f>
        <v>#N/A Connection</v>
      </c>
      <c r="C148" s="5" t="s">
        <v>361</v>
      </c>
      <c r="D148" s="4" t="str" cm="1">
        <f t="array" ref="D148">_xll.BDP(C148&amp;" ISIN","COUNTRY_FULL_NAME")</f>
        <v>#N/A Connection</v>
      </c>
      <c r="E148" s="9">
        <v>5292134.5</v>
      </c>
      <c r="F148" s="13">
        <f t="shared" si="2"/>
        <v>1.0867045619327256E-3</v>
      </c>
    </row>
    <row r="149" spans="1:6" x14ac:dyDescent="0.25">
      <c r="A149" s="5" t="s">
        <v>1634</v>
      </c>
      <c r="B149" s="4" t="str" cm="1">
        <f t="array" ref="B149">_xll.BDP(C149&amp;" ISIN","ISSUER")</f>
        <v>#N/A Connection</v>
      </c>
      <c r="C149" s="5" t="s">
        <v>362</v>
      </c>
      <c r="D149" s="4" t="str" cm="1">
        <f t="array" ref="D149">_xll.BDP(C149&amp;" ISIN","COUNTRY_FULL_NAME")</f>
        <v>#N/A Connection</v>
      </c>
      <c r="E149" s="9">
        <v>12344541.859999999</v>
      </c>
      <c r="F149" s="13">
        <f t="shared" si="2"/>
        <v>2.5348694282489406E-3</v>
      </c>
    </row>
    <row r="150" spans="1:6" x14ac:dyDescent="0.25">
      <c r="A150" s="5" t="s">
        <v>1634</v>
      </c>
      <c r="B150" s="4" t="str" cm="1">
        <f t="array" ref="B150">_xll.BDP(C150&amp;" ISIN","ISSUER")</f>
        <v>#N/A Connection</v>
      </c>
      <c r="C150" s="5" t="s">
        <v>818</v>
      </c>
      <c r="D150" s="4" t="str" cm="1">
        <f t="array" ref="D150">_xll.BDP(C150&amp;" ISIN","COUNTRY_FULL_NAME")</f>
        <v>#N/A Connection</v>
      </c>
      <c r="E150" s="9">
        <v>21485663.359999999</v>
      </c>
      <c r="F150" s="13">
        <f t="shared" si="2"/>
        <v>4.4119378276313301E-3</v>
      </c>
    </row>
    <row r="151" spans="1:6" x14ac:dyDescent="0.25">
      <c r="A151" s="5" t="s">
        <v>1634</v>
      </c>
      <c r="B151" s="4" t="str" cm="1">
        <f t="array" ref="B151">_xll.BDP(C151&amp;" ISIN","ISSUER")</f>
        <v>#N/A Connection</v>
      </c>
      <c r="C151" s="5" t="s">
        <v>322</v>
      </c>
      <c r="D151" s="4" t="str" cm="1">
        <f t="array" ref="D151">_xll.BDP(C151&amp;" ISIN","COUNTRY_FULL_NAME")</f>
        <v>#N/A Connection</v>
      </c>
      <c r="E151" s="9">
        <v>2644742.75</v>
      </c>
      <c r="F151" s="13">
        <f t="shared" si="2"/>
        <v>5.4308030371554277E-4</v>
      </c>
    </row>
    <row r="152" spans="1:6" x14ac:dyDescent="0.25">
      <c r="A152" s="5" t="s">
        <v>1634</v>
      </c>
      <c r="B152" s="4" t="str" cm="1">
        <f t="array" ref="B152">_xll.BDP(C152&amp;" ISIN","ISSUER")</f>
        <v>#N/A Connection</v>
      </c>
      <c r="C152" s="5" t="s">
        <v>633</v>
      </c>
      <c r="D152" s="4" t="str" cm="1">
        <f t="array" ref="D152">_xll.BDP(C152&amp;" ISIN","COUNTRY_FULL_NAME")</f>
        <v>#N/A Connection</v>
      </c>
      <c r="E152" s="9">
        <v>8618563.5399999991</v>
      </c>
      <c r="F152" s="13">
        <f t="shared" si="2"/>
        <v>1.7697646037199281E-3</v>
      </c>
    </row>
    <row r="153" spans="1:6" x14ac:dyDescent="0.25">
      <c r="A153" s="5" t="s">
        <v>1634</v>
      </c>
      <c r="B153" s="4" t="str" cm="1">
        <f t="array" ref="B153">_xll.BDP(C153&amp;" ISIN","ISSUER")</f>
        <v>#N/A Connection</v>
      </c>
      <c r="C153" s="5" t="s">
        <v>819</v>
      </c>
      <c r="D153" s="4" t="str" cm="1">
        <f t="array" ref="D153">_xll.BDP(C153&amp;" ISIN","COUNTRY_FULL_NAME")</f>
        <v>#N/A Connection</v>
      </c>
      <c r="E153" s="9">
        <v>7343578.3799999999</v>
      </c>
      <c r="F153" s="13">
        <f t="shared" si="2"/>
        <v>1.5079548954125288E-3</v>
      </c>
    </row>
    <row r="154" spans="1:6" x14ac:dyDescent="0.25">
      <c r="A154" s="5" t="s">
        <v>1634</v>
      </c>
      <c r="B154" s="4" t="str" cm="1">
        <f t="array" ref="B154">_xll.BDP(C154&amp;" ISIN","ISSUER")</f>
        <v>#N/A Connection</v>
      </c>
      <c r="C154" s="5" t="s">
        <v>820</v>
      </c>
      <c r="D154" s="4" t="str" cm="1">
        <f t="array" ref="D154">_xll.BDP(C154&amp;" ISIN","COUNTRY_FULL_NAME")</f>
        <v>#N/A Connection</v>
      </c>
      <c r="E154" s="9">
        <v>2852562.87</v>
      </c>
      <c r="F154" s="13">
        <f t="shared" si="2"/>
        <v>5.8575478080326727E-4</v>
      </c>
    </row>
    <row r="155" spans="1:6" x14ac:dyDescent="0.25">
      <c r="A155" s="5" t="s">
        <v>1634</v>
      </c>
      <c r="B155" s="4" t="str" cm="1">
        <f t="array" ref="B155">_xll.BDP(C155&amp;" ISIN","ISSUER")</f>
        <v>#N/A Connection</v>
      </c>
      <c r="C155" s="5" t="s">
        <v>328</v>
      </c>
      <c r="D155" s="4" t="str" cm="1">
        <f t="array" ref="D155">_xll.BDP(C155&amp;" ISIN","COUNTRY_FULL_NAME")</f>
        <v>#N/A Connection</v>
      </c>
      <c r="E155" s="9">
        <v>4018221.41</v>
      </c>
      <c r="F155" s="13">
        <f t="shared" si="2"/>
        <v>8.251149960574035E-4</v>
      </c>
    </row>
    <row r="156" spans="1:6" x14ac:dyDescent="0.25">
      <c r="A156" s="5" t="s">
        <v>1634</v>
      </c>
      <c r="B156" s="4" t="str" cm="1">
        <f t="array" ref="B156">_xll.BDP(C156&amp;" ISIN","ISSUER")</f>
        <v>#N/A Connection</v>
      </c>
      <c r="C156" s="5" t="s">
        <v>720</v>
      </c>
      <c r="D156" s="4" t="str" cm="1">
        <f t="array" ref="D156">_xll.BDP(C156&amp;" ISIN","COUNTRY_FULL_NAME")</f>
        <v>#N/A Connection</v>
      </c>
      <c r="E156" s="9">
        <v>8504094.8100000005</v>
      </c>
      <c r="F156" s="13">
        <f t="shared" si="2"/>
        <v>1.7462592126363033E-3</v>
      </c>
    </row>
    <row r="157" spans="1:6" x14ac:dyDescent="0.25">
      <c r="A157" s="5" t="s">
        <v>1634</v>
      </c>
      <c r="B157" s="4" t="str" cm="1">
        <f t="array" ref="B157">_xll.BDP(C157&amp;" ISIN","ISSUER")</f>
        <v>#N/A Connection</v>
      </c>
      <c r="C157" s="5" t="s">
        <v>821</v>
      </c>
      <c r="D157" s="4" t="str" cm="1">
        <f t="array" ref="D157">_xll.BDP(C157&amp;" ISIN","COUNTRY_FULL_NAME")</f>
        <v>#N/A Connection</v>
      </c>
      <c r="E157" s="9">
        <v>7038550.9199999999</v>
      </c>
      <c r="F157" s="13">
        <f t="shared" si="2"/>
        <v>1.4453195386775945E-3</v>
      </c>
    </row>
    <row r="158" spans="1:6" x14ac:dyDescent="0.25">
      <c r="A158" s="5" t="s">
        <v>1634</v>
      </c>
      <c r="B158" s="4" t="str" cm="1">
        <f t="array" ref="B158">_xll.BDP(C158&amp;" ISIN","ISSUER")</f>
        <v>#N/A Connection</v>
      </c>
      <c r="C158" s="5" t="s">
        <v>672</v>
      </c>
      <c r="D158" s="4" t="str" cm="1">
        <f t="array" ref="D158">_xll.BDP(C158&amp;" ISIN","COUNTRY_FULL_NAME")</f>
        <v>#N/A Connection</v>
      </c>
      <c r="E158" s="9">
        <v>8096223.1399999997</v>
      </c>
      <c r="F158" s="13">
        <f t="shared" si="2"/>
        <v>1.6625054825540235E-3</v>
      </c>
    </row>
    <row r="159" spans="1:6" x14ac:dyDescent="0.25">
      <c r="A159" s="5" t="s">
        <v>1636</v>
      </c>
      <c r="B159" s="4" t="str" cm="1">
        <f t="array" ref="B159">_xll.BDP(C159&amp;" ISIN","ISSUER")</f>
        <v>#N/A Connection</v>
      </c>
      <c r="C159" s="5" t="s">
        <v>822</v>
      </c>
      <c r="D159" s="4" t="str" cm="1">
        <f t="array" ref="D159">_xll.BDP(C159&amp;" ISIN","COUNTRY_FULL_NAME")</f>
        <v>#N/A Connection</v>
      </c>
      <c r="E159" s="9">
        <v>6392256</v>
      </c>
      <c r="F159" s="13">
        <f t="shared" si="2"/>
        <v>1.3126071826484828E-3</v>
      </c>
    </row>
    <row r="160" spans="1:6" x14ac:dyDescent="0.25">
      <c r="A160" s="5" t="s">
        <v>1636</v>
      </c>
      <c r="B160" s="4" t="str" cm="1">
        <f t="array" ref="B160">_xll.BDP(C160&amp;" ISIN","ISSUER")</f>
        <v>#N/A Connection</v>
      </c>
      <c r="C160" s="5" t="s">
        <v>823</v>
      </c>
      <c r="D160" s="4" t="str" cm="1">
        <f t="array" ref="D160">_xll.BDP(C160&amp;" ISIN","COUNTRY_FULL_NAME")</f>
        <v>#N/A Connection</v>
      </c>
      <c r="E160" s="9">
        <v>8370180</v>
      </c>
      <c r="F160" s="13">
        <f t="shared" si="2"/>
        <v>1.7187606985797623E-3</v>
      </c>
    </row>
    <row r="161" spans="1:6" x14ac:dyDescent="0.25">
      <c r="A161" s="5" t="s">
        <v>1636</v>
      </c>
      <c r="B161" s="4" t="str" cm="1">
        <f t="array" ref="B161">_xll.BDP(C161&amp;" ISIN","ISSUER")</f>
        <v>#N/A Connection</v>
      </c>
      <c r="C161" s="5" t="s">
        <v>824</v>
      </c>
      <c r="D161" s="4" t="str" cm="1">
        <f t="array" ref="D161">_xll.BDP(C161&amp;" ISIN","COUNTRY_FULL_NAME")</f>
        <v>#N/A Connection</v>
      </c>
      <c r="E161" s="9">
        <v>7475625</v>
      </c>
      <c r="F161" s="13">
        <f t="shared" si="2"/>
        <v>1.5350697890989605E-3</v>
      </c>
    </row>
    <row r="162" spans="1:6" x14ac:dyDescent="0.25">
      <c r="A162" s="5" t="s">
        <v>1636</v>
      </c>
      <c r="B162" s="4" t="str" cm="1">
        <f t="array" ref="B162">_xll.BDP(C162&amp;" ISIN","ISSUER")</f>
        <v>#N/A Connection</v>
      </c>
      <c r="C162" s="5" t="s">
        <v>825</v>
      </c>
      <c r="D162" s="4" t="str" cm="1">
        <f t="array" ref="D162">_xll.BDP(C162&amp;" ISIN","COUNTRY_FULL_NAME")</f>
        <v>#N/A Connection</v>
      </c>
      <c r="E162" s="9">
        <v>4878146</v>
      </c>
      <c r="F162" s="13">
        <f t="shared" si="2"/>
        <v>1.0016947815619346E-3</v>
      </c>
    </row>
    <row r="163" spans="1:6" x14ac:dyDescent="0.25">
      <c r="A163" s="5" t="s">
        <v>1636</v>
      </c>
      <c r="B163" s="4" t="str" cm="1">
        <f t="array" ref="B163">_xll.BDP(C163&amp;" ISIN","ISSUER")</f>
        <v>#N/A Connection</v>
      </c>
      <c r="C163" s="5" t="s">
        <v>826</v>
      </c>
      <c r="D163" s="4" t="str" cm="1">
        <f t="array" ref="D163">_xll.BDP(C163&amp;" ISIN","COUNTRY_FULL_NAME")</f>
        <v>#N/A Connection</v>
      </c>
      <c r="E163" s="9">
        <v>5863302</v>
      </c>
      <c r="F163" s="13">
        <f t="shared" si="2"/>
        <v>1.2039900027841835E-3</v>
      </c>
    </row>
    <row r="164" spans="1:6" x14ac:dyDescent="0.25">
      <c r="A164" s="5" t="s">
        <v>1636</v>
      </c>
      <c r="B164" s="4" t="str" cm="1">
        <f t="array" ref="B164">_xll.BDP(C164&amp;" ISIN","ISSUER")</f>
        <v>#N/A Connection</v>
      </c>
      <c r="C164" s="5" t="s">
        <v>827</v>
      </c>
      <c r="D164" s="4" t="str" cm="1">
        <f t="array" ref="D164">_xll.BDP(C164&amp;" ISIN","COUNTRY_FULL_NAME")</f>
        <v>#N/A Connection</v>
      </c>
      <c r="E164" s="9">
        <v>10016500</v>
      </c>
      <c r="F164" s="13">
        <f t="shared" si="2"/>
        <v>2.0568215423472603E-3</v>
      </c>
    </row>
    <row r="165" spans="1:6" x14ac:dyDescent="0.25">
      <c r="A165" s="5" t="s">
        <v>1636</v>
      </c>
      <c r="B165" s="4" t="str" cm="1">
        <f t="array" ref="B165">_xll.BDP(C165&amp;" ISIN","ISSUER")</f>
        <v>#N/A Connection</v>
      </c>
      <c r="C165" s="5" t="s">
        <v>828</v>
      </c>
      <c r="D165" s="4" t="str" cm="1">
        <f t="array" ref="D165">_xll.BDP(C165&amp;" ISIN","COUNTRY_FULL_NAME")</f>
        <v>#N/A Connection</v>
      </c>
      <c r="E165" s="9">
        <v>9971400</v>
      </c>
      <c r="F165" s="13">
        <f t="shared" si="2"/>
        <v>2.047560557815751E-3</v>
      </c>
    </row>
    <row r="166" spans="1:6" x14ac:dyDescent="0.25">
      <c r="A166" s="5" t="s">
        <v>1636</v>
      </c>
      <c r="B166" s="4" t="str" cm="1">
        <f t="array" ref="B166">_xll.BDP(C166&amp;" ISIN","ISSUER")</f>
        <v>#N/A Connection</v>
      </c>
      <c r="C166" s="5" t="s">
        <v>829</v>
      </c>
      <c r="D166" s="4" t="str" cm="1">
        <f t="array" ref="D166">_xll.BDP(C166&amp;" ISIN","COUNTRY_FULL_NAME")</f>
        <v>#N/A Connection</v>
      </c>
      <c r="E166" s="9">
        <v>8950018</v>
      </c>
      <c r="F166" s="13">
        <f t="shared" si="2"/>
        <v>1.8378265688409863E-3</v>
      </c>
    </row>
    <row r="167" spans="1:6" x14ac:dyDescent="0.25">
      <c r="A167" s="5" t="s">
        <v>1636</v>
      </c>
      <c r="B167" s="4" t="str" cm="1">
        <f t="array" ref="B167">_xll.BDP(C167&amp;" ISIN","ISSUER")</f>
        <v>#N/A Connection</v>
      </c>
      <c r="C167" s="5" t="s">
        <v>830</v>
      </c>
      <c r="D167" s="4" t="str" cm="1">
        <f t="array" ref="D167">_xll.BDP(C167&amp;" ISIN","COUNTRY_FULL_NAME")</f>
        <v>#N/A Connection</v>
      </c>
      <c r="E167" s="9">
        <v>13214124</v>
      </c>
      <c r="F167" s="13">
        <f t="shared" si="2"/>
        <v>2.7134323273047419E-3</v>
      </c>
    </row>
    <row r="168" spans="1:6" x14ac:dyDescent="0.25">
      <c r="A168" s="5" t="s">
        <v>1636</v>
      </c>
      <c r="B168" s="4" t="str" cm="1">
        <f t="array" ref="B168">_xll.BDP(C168&amp;" ISIN","ISSUER")</f>
        <v>#N/A Connection</v>
      </c>
      <c r="C168" s="5" t="s">
        <v>831</v>
      </c>
      <c r="D168" s="4" t="str" cm="1">
        <f t="array" ref="D168">_xll.BDP(C168&amp;" ISIN","COUNTRY_FULL_NAME")</f>
        <v>#N/A Connection</v>
      </c>
      <c r="E168" s="9">
        <v>6814080</v>
      </c>
      <c r="F168" s="13">
        <f t="shared" si="2"/>
        <v>1.3992259307420375E-3</v>
      </c>
    </row>
    <row r="169" spans="1:6" x14ac:dyDescent="0.25">
      <c r="A169" s="5" t="s">
        <v>1636</v>
      </c>
      <c r="B169" s="4" t="str" cm="1">
        <f t="array" ref="B169">_xll.BDP(C169&amp;" ISIN","ISSUER")</f>
        <v>#N/A Connection</v>
      </c>
      <c r="C169" s="5" t="s">
        <v>832</v>
      </c>
      <c r="D169" s="4" t="str" cm="1">
        <f t="array" ref="D169">_xll.BDP(C169&amp;" ISIN","COUNTRY_FULL_NAME")</f>
        <v>#N/A Connection</v>
      </c>
      <c r="E169" s="9">
        <v>2940540</v>
      </c>
      <c r="F169" s="13">
        <f t="shared" si="2"/>
        <v>6.0382029832115134E-4</v>
      </c>
    </row>
    <row r="170" spans="1:6" x14ac:dyDescent="0.25">
      <c r="A170" s="5" t="s">
        <v>1636</v>
      </c>
      <c r="B170" s="4" t="str" cm="1">
        <f t="array" ref="B170">_xll.BDP(C170&amp;" ISIN","ISSUER")</f>
        <v>#N/A Connection</v>
      </c>
      <c r="C170" s="5" t="s">
        <v>50</v>
      </c>
      <c r="D170" s="4" t="str" cm="1">
        <f t="array" ref="D170">_xll.BDP(C170&amp;" ISIN","COUNTRY_FULL_NAME")</f>
        <v>#N/A Connection</v>
      </c>
      <c r="E170" s="9">
        <v>16371720</v>
      </c>
      <c r="F170" s="13">
        <f t="shared" si="2"/>
        <v>3.3618236291396682E-3</v>
      </c>
    </row>
    <row r="171" spans="1:6" x14ac:dyDescent="0.25">
      <c r="A171" s="5" t="s">
        <v>1636</v>
      </c>
      <c r="B171" s="4" t="str" cm="1">
        <f t="array" ref="B171">_xll.BDP(C171&amp;" ISIN","ISSUER")</f>
        <v>#N/A Connection</v>
      </c>
      <c r="C171" s="5" t="s">
        <v>54</v>
      </c>
      <c r="D171" s="4" t="str" cm="1">
        <f t="array" ref="D171">_xll.BDP(C171&amp;" ISIN","COUNTRY_FULL_NAME")</f>
        <v>#N/A Connection</v>
      </c>
      <c r="E171" s="9">
        <v>5377680</v>
      </c>
      <c r="F171" s="13">
        <f t="shared" si="2"/>
        <v>1.1042707604302915E-3</v>
      </c>
    </row>
    <row r="172" spans="1:6" x14ac:dyDescent="0.25">
      <c r="A172" s="5" t="s">
        <v>1636</v>
      </c>
      <c r="B172" s="4" t="str" cm="1">
        <f t="array" ref="B172">_xll.BDP(C172&amp;" ISIN","ISSUER")</f>
        <v>#N/A Connection</v>
      </c>
      <c r="C172" s="5" t="s">
        <v>833</v>
      </c>
      <c r="D172" s="4" t="str" cm="1">
        <f t="array" ref="D172">_xll.BDP(C172&amp;" ISIN","COUNTRY_FULL_NAME")</f>
        <v>#N/A Connection</v>
      </c>
      <c r="E172" s="9">
        <v>3854409</v>
      </c>
      <c r="F172" s="13">
        <f t="shared" si="2"/>
        <v>7.9147720902682185E-4</v>
      </c>
    </row>
    <row r="173" spans="1:6" x14ac:dyDescent="0.25">
      <c r="A173" s="5" t="s">
        <v>1636</v>
      </c>
      <c r="B173" s="4" t="str" cm="1">
        <f t="array" ref="B173">_xll.BDP(C173&amp;" ISIN","ISSUER")</f>
        <v>#N/A Connection</v>
      </c>
      <c r="C173" s="5" t="s">
        <v>834</v>
      </c>
      <c r="D173" s="4" t="str" cm="1">
        <f t="array" ref="D173">_xll.BDP(C173&amp;" ISIN","COUNTRY_FULL_NAME")</f>
        <v>#N/A Connection</v>
      </c>
      <c r="E173" s="9">
        <v>19511600</v>
      </c>
      <c r="F173" s="13">
        <f t="shared" si="2"/>
        <v>4.0065770684034148E-3</v>
      </c>
    </row>
    <row r="174" spans="1:6" x14ac:dyDescent="0.25">
      <c r="A174" s="5" t="s">
        <v>1636</v>
      </c>
      <c r="B174" s="4" t="str" cm="1">
        <f t="array" ref="B174">_xll.BDP(C174&amp;" ISIN","ISSUER")</f>
        <v>#N/A Connection</v>
      </c>
      <c r="C174" s="5" t="s">
        <v>63</v>
      </c>
      <c r="D174" s="4" t="str" cm="1">
        <f t="array" ref="D174">_xll.BDP(C174&amp;" ISIN","COUNTRY_FULL_NAME")</f>
        <v>#N/A Connection</v>
      </c>
      <c r="E174" s="9">
        <v>9021186</v>
      </c>
      <c r="F174" s="13">
        <f t="shared" si="2"/>
        <v>1.8524404435003754E-3</v>
      </c>
    </row>
    <row r="175" spans="1:6" x14ac:dyDescent="0.25">
      <c r="A175" s="5" t="s">
        <v>1636</v>
      </c>
      <c r="B175" s="4" t="str" cm="1">
        <f t="array" ref="B175">_xll.BDP(C175&amp;" ISIN","ISSUER")</f>
        <v>#N/A Connection</v>
      </c>
      <c r="C175" s="5" t="s">
        <v>835</v>
      </c>
      <c r="D175" s="4" t="str" cm="1">
        <f t="array" ref="D175">_xll.BDP(C175&amp;" ISIN","COUNTRY_FULL_NAME")</f>
        <v>#N/A Connection</v>
      </c>
      <c r="E175" s="9">
        <v>3172768</v>
      </c>
      <c r="F175" s="13">
        <f t="shared" si="2"/>
        <v>6.5150677095492755E-4</v>
      </c>
    </row>
    <row r="176" spans="1:6" x14ac:dyDescent="0.25">
      <c r="A176" s="5" t="s">
        <v>1636</v>
      </c>
      <c r="B176" s="4" t="str" cm="1">
        <f t="array" ref="B176">_xll.BDP(C176&amp;" ISIN","ISSUER")</f>
        <v>#N/A Connection</v>
      </c>
      <c r="C176" s="5" t="s">
        <v>836</v>
      </c>
      <c r="D176" s="4" t="str" cm="1">
        <f t="array" ref="D176">_xll.BDP(C176&amp;" ISIN","COUNTRY_FULL_NAME")</f>
        <v>#N/A Connection</v>
      </c>
      <c r="E176" s="9">
        <v>3334006</v>
      </c>
      <c r="F176" s="13">
        <f t="shared" si="2"/>
        <v>6.8461592004343029E-4</v>
      </c>
    </row>
    <row r="177" spans="1:6" x14ac:dyDescent="0.25">
      <c r="A177" s="5" t="s">
        <v>1636</v>
      </c>
      <c r="B177" s="4" t="str" cm="1">
        <f t="array" ref="B177">_xll.BDP(C177&amp;" ISIN","ISSUER")</f>
        <v>#N/A Connection</v>
      </c>
      <c r="C177" s="5" t="s">
        <v>837</v>
      </c>
      <c r="D177" s="4" t="str" cm="1">
        <f t="array" ref="D177">_xll.BDP(C177&amp;" ISIN","COUNTRY_FULL_NAME")</f>
        <v>#N/A Connection</v>
      </c>
      <c r="E177" s="9">
        <v>6660225</v>
      </c>
      <c r="F177" s="13">
        <f t="shared" si="2"/>
        <v>1.3676328315159767E-3</v>
      </c>
    </row>
    <row r="178" spans="1:6" x14ac:dyDescent="0.25">
      <c r="A178" s="5" t="s">
        <v>1636</v>
      </c>
      <c r="B178" s="4" t="str" cm="1">
        <f t="array" ref="B178">_xll.BDP(C178&amp;" ISIN","ISSUER")</f>
        <v>#N/A Connection</v>
      </c>
      <c r="C178" s="5" t="s">
        <v>838</v>
      </c>
      <c r="D178" s="4" t="str" cm="1">
        <f t="array" ref="D178">_xll.BDP(C178&amp;" ISIN","COUNTRY_FULL_NAME")</f>
        <v>#N/A Connection</v>
      </c>
      <c r="E178" s="9">
        <v>11952687.5</v>
      </c>
      <c r="F178" s="13">
        <f t="shared" si="2"/>
        <v>2.4544047460634769E-3</v>
      </c>
    </row>
    <row r="179" spans="1:6" x14ac:dyDescent="0.25">
      <c r="A179" s="5" t="s">
        <v>1636</v>
      </c>
      <c r="B179" s="4" t="str" cm="1">
        <f t="array" ref="B179">_xll.BDP(C179&amp;" ISIN","ISSUER")</f>
        <v>#N/A Connection</v>
      </c>
      <c r="C179" s="5" t="s">
        <v>839</v>
      </c>
      <c r="D179" s="4" t="str" cm="1">
        <f t="array" ref="D179">_xll.BDP(C179&amp;" ISIN","COUNTRY_FULL_NAME")</f>
        <v>#N/A Connection</v>
      </c>
      <c r="E179" s="9">
        <v>12841416</v>
      </c>
      <c r="F179" s="13">
        <f t="shared" si="2"/>
        <v>2.6368992225870099E-3</v>
      </c>
    </row>
    <row r="180" spans="1:6" x14ac:dyDescent="0.25">
      <c r="A180" s="5" t="s">
        <v>1636</v>
      </c>
      <c r="B180" s="4" t="str" cm="1">
        <f t="array" ref="B180">_xll.BDP(C180&amp;" ISIN","ISSUER")</f>
        <v>#N/A Connection</v>
      </c>
      <c r="C180" s="5" t="s">
        <v>840</v>
      </c>
      <c r="D180" s="4" t="str" cm="1">
        <f t="array" ref="D180">_xll.BDP(C180&amp;" ISIN","COUNTRY_FULL_NAME")</f>
        <v>#N/A Connection</v>
      </c>
      <c r="E180" s="9">
        <v>7317204</v>
      </c>
      <c r="F180" s="13">
        <f t="shared" si="2"/>
        <v>1.502539092192836E-3</v>
      </c>
    </row>
    <row r="181" spans="1:6" x14ac:dyDescent="0.25">
      <c r="A181" s="5" t="s">
        <v>1636</v>
      </c>
      <c r="B181" s="4" t="str" cm="1">
        <f t="array" ref="B181">_xll.BDP(C181&amp;" ISIN","ISSUER")</f>
        <v>#N/A Connection</v>
      </c>
      <c r="C181" s="5" t="s">
        <v>841</v>
      </c>
      <c r="D181" s="4" t="str" cm="1">
        <f t="array" ref="D181">_xll.BDP(C181&amp;" ISIN","COUNTRY_FULL_NAME")</f>
        <v>#N/A Connection</v>
      </c>
      <c r="E181" s="9">
        <v>13019535</v>
      </c>
      <c r="F181" s="13">
        <f t="shared" si="2"/>
        <v>2.6734747725596902E-3</v>
      </c>
    </row>
    <row r="182" spans="1:6" x14ac:dyDescent="0.25">
      <c r="A182" s="5" t="s">
        <v>1636</v>
      </c>
      <c r="B182" s="4" t="str" cm="1">
        <f t="array" ref="B182">_xll.BDP(C182&amp;" ISIN","ISSUER")</f>
        <v>#N/A Connection</v>
      </c>
      <c r="C182" s="5" t="s">
        <v>842</v>
      </c>
      <c r="D182" s="4" t="str" cm="1">
        <f t="array" ref="D182">_xll.BDP(C182&amp;" ISIN","COUNTRY_FULL_NAME")</f>
        <v>#N/A Connection</v>
      </c>
      <c r="E182" s="9">
        <v>6071288</v>
      </c>
      <c r="F182" s="13">
        <f t="shared" si="2"/>
        <v>1.2466985422247704E-3</v>
      </c>
    </row>
    <row r="183" spans="1:6" x14ac:dyDescent="0.25">
      <c r="A183" s="5" t="s">
        <v>1636</v>
      </c>
      <c r="B183" s="4" t="str" cm="1">
        <f t="array" ref="B183">_xll.BDP(C183&amp;" ISIN","ISSUER")</f>
        <v>#N/A Connection</v>
      </c>
      <c r="C183" s="5" t="s">
        <v>843</v>
      </c>
      <c r="D183" s="4" t="str" cm="1">
        <f t="array" ref="D183">_xll.BDP(C183&amp;" ISIN","COUNTRY_FULL_NAME")</f>
        <v>#N/A Connection</v>
      </c>
      <c r="E183" s="9">
        <v>11420192</v>
      </c>
      <c r="F183" s="13">
        <f t="shared" si="2"/>
        <v>2.3450603427686159E-3</v>
      </c>
    </row>
    <row r="184" spans="1:6" x14ac:dyDescent="0.25">
      <c r="A184" s="5" t="s">
        <v>1636</v>
      </c>
      <c r="B184" s="4" t="str" cm="1">
        <f t="array" ref="B184">_xll.BDP(C184&amp;" ISIN","ISSUER")</f>
        <v>#N/A Connection</v>
      </c>
      <c r="C184" s="5" t="s">
        <v>481</v>
      </c>
      <c r="D184" s="4" t="str" cm="1">
        <f t="array" ref="D184">_xll.BDP(C184&amp;" ISIN","COUNTRY_FULL_NAME")</f>
        <v>#N/A Connection</v>
      </c>
      <c r="E184" s="9">
        <v>14648172</v>
      </c>
      <c r="F184" s="13">
        <f t="shared" si="2"/>
        <v>3.007904530086153E-3</v>
      </c>
    </row>
    <row r="185" spans="1:6" x14ac:dyDescent="0.25">
      <c r="A185" s="5" t="s">
        <v>1636</v>
      </c>
      <c r="B185" s="4" t="str" cm="1">
        <f t="array" ref="B185">_xll.BDP(C185&amp;" ISIN","ISSUER")</f>
        <v>#N/A Connection</v>
      </c>
      <c r="C185" s="5" t="s">
        <v>844</v>
      </c>
      <c r="D185" s="4" t="str" cm="1">
        <f t="array" ref="D185">_xll.BDP(C185&amp;" ISIN","COUNTRY_FULL_NAME")</f>
        <v>#N/A Connection</v>
      </c>
      <c r="E185" s="9">
        <v>10161584</v>
      </c>
      <c r="F185" s="13">
        <f t="shared" si="2"/>
        <v>2.0866135751581132E-3</v>
      </c>
    </row>
    <row r="186" spans="1:6" x14ac:dyDescent="0.25">
      <c r="A186" s="5" t="s">
        <v>1636</v>
      </c>
      <c r="B186" s="4" t="str" cm="1">
        <f t="array" ref="B186">_xll.BDP(C186&amp;" ISIN","ISSUER")</f>
        <v>#N/A Connection</v>
      </c>
      <c r="C186" s="5" t="s">
        <v>520</v>
      </c>
      <c r="D186" s="4" t="str" cm="1">
        <f t="array" ref="D186">_xll.BDP(C186&amp;" ISIN","COUNTRY_FULL_NAME")</f>
        <v>#N/A Connection</v>
      </c>
      <c r="E186" s="9">
        <v>1932820</v>
      </c>
      <c r="F186" s="13">
        <f t="shared" si="2"/>
        <v>3.9689171002641957E-4</v>
      </c>
    </row>
    <row r="187" spans="1:6" x14ac:dyDescent="0.25">
      <c r="A187" s="5" t="s">
        <v>1636</v>
      </c>
      <c r="B187" s="4" t="str" cm="1">
        <f t="array" ref="B187">_xll.BDP(C187&amp;" ISIN","ISSUER")</f>
        <v>#N/A Connection</v>
      </c>
      <c r="C187" s="5" t="s">
        <v>845</v>
      </c>
      <c r="D187" s="4" t="str" cm="1">
        <f t="array" ref="D187">_xll.BDP(C187&amp;" ISIN","COUNTRY_FULL_NAME")</f>
        <v>#N/A Connection</v>
      </c>
      <c r="E187" s="9">
        <v>7299000</v>
      </c>
      <c r="F187" s="13">
        <f t="shared" si="2"/>
        <v>1.498801022072845E-3</v>
      </c>
    </row>
    <row r="188" spans="1:6" x14ac:dyDescent="0.25">
      <c r="A188" s="5" t="s">
        <v>1636</v>
      </c>
      <c r="B188" s="4" t="str" cm="1">
        <f t="array" ref="B188">_xll.BDP(C188&amp;" ISIN","ISSUER")</f>
        <v>#N/A Connection</v>
      </c>
      <c r="C188" s="5" t="s">
        <v>846</v>
      </c>
      <c r="D188" s="4" t="str" cm="1">
        <f t="array" ref="D188">_xll.BDP(C188&amp;" ISIN","COUNTRY_FULL_NAME")</f>
        <v>#N/A Connection</v>
      </c>
      <c r="E188" s="9">
        <v>7011722</v>
      </c>
      <c r="F188" s="13">
        <f t="shared" si="2"/>
        <v>1.4398103986971713E-3</v>
      </c>
    </row>
    <row r="189" spans="1:6" x14ac:dyDescent="0.25">
      <c r="A189" s="5" t="s">
        <v>1636</v>
      </c>
      <c r="B189" s="4" t="str" cm="1">
        <f t="array" ref="B189">_xll.BDP(C189&amp;" ISIN","ISSUER")</f>
        <v>#N/A Connection</v>
      </c>
      <c r="C189" s="5" t="s">
        <v>847</v>
      </c>
      <c r="D189" s="4" t="str" cm="1">
        <f t="array" ref="D189">_xll.BDP(C189&amp;" ISIN","COUNTRY_FULL_NAME")</f>
        <v>#N/A Connection</v>
      </c>
      <c r="E189" s="9">
        <v>13468842</v>
      </c>
      <c r="F189" s="13">
        <f t="shared" si="2"/>
        <v>2.765736971604009E-3</v>
      </c>
    </row>
    <row r="190" spans="1:6" x14ac:dyDescent="0.25">
      <c r="A190" s="5" t="s">
        <v>1636</v>
      </c>
      <c r="B190" s="4" t="str" cm="1">
        <f t="array" ref="B190">_xll.BDP(C190&amp;" ISIN","ISSUER")</f>
        <v>#N/A Connection</v>
      </c>
      <c r="C190" s="5" t="s">
        <v>848</v>
      </c>
      <c r="D190" s="4" t="str" cm="1">
        <f t="array" ref="D190">_xll.BDP(C190&amp;" ISIN","COUNTRY_FULL_NAME")</f>
        <v>#N/A Connection</v>
      </c>
      <c r="E190" s="9">
        <v>8250720</v>
      </c>
      <c r="F190" s="13">
        <f t="shared" si="2"/>
        <v>1.6942303834548381E-3</v>
      </c>
    </row>
    <row r="191" spans="1:6" x14ac:dyDescent="0.25">
      <c r="A191" s="5" t="s">
        <v>1636</v>
      </c>
      <c r="B191" s="4" t="str" cm="1">
        <f t="array" ref="B191">_xll.BDP(C191&amp;" ISIN","ISSUER")</f>
        <v>#N/A Connection</v>
      </c>
      <c r="C191" s="5" t="s">
        <v>849</v>
      </c>
      <c r="D191" s="4" t="str" cm="1">
        <f t="array" ref="D191">_xll.BDP(C191&amp;" ISIN","COUNTRY_FULL_NAME")</f>
        <v>#N/A Connection</v>
      </c>
      <c r="E191" s="9">
        <v>1069497</v>
      </c>
      <c r="F191" s="13">
        <f t="shared" si="2"/>
        <v>2.1961408366952205E-4</v>
      </c>
    </row>
    <row r="192" spans="1:6" x14ac:dyDescent="0.25">
      <c r="A192" s="5" t="s">
        <v>1636</v>
      </c>
      <c r="B192" s="4" t="str" cm="1">
        <f t="array" ref="B192">_xll.BDP(C192&amp;" ISIN","ISSUER")</f>
        <v>#N/A Connection</v>
      </c>
      <c r="C192" s="5" t="s">
        <v>850</v>
      </c>
      <c r="D192" s="4" t="str" cm="1">
        <f t="array" ref="D192">_xll.BDP(C192&amp;" ISIN","COUNTRY_FULL_NAME")</f>
        <v>#N/A Connection</v>
      </c>
      <c r="E192" s="9">
        <v>8391152</v>
      </c>
      <c r="F192" s="13">
        <f t="shared" si="2"/>
        <v>1.7230671590585829E-3</v>
      </c>
    </row>
    <row r="193" spans="1:6" x14ac:dyDescent="0.25">
      <c r="A193" s="5" t="s">
        <v>1636</v>
      </c>
      <c r="B193" s="4" t="str" cm="1">
        <f t="array" ref="B193">_xll.BDP(C193&amp;" ISIN","ISSUER")</f>
        <v>#N/A Connection</v>
      </c>
      <c r="C193" s="5" t="s">
        <v>851</v>
      </c>
      <c r="D193" s="4" t="str" cm="1">
        <f t="array" ref="D193">_xll.BDP(C193&amp;" ISIN","COUNTRY_FULL_NAME")</f>
        <v>#N/A Connection</v>
      </c>
      <c r="E193" s="9">
        <v>7678320</v>
      </c>
      <c r="F193" s="13">
        <f t="shared" si="2"/>
        <v>1.5766918569396311E-3</v>
      </c>
    </row>
    <row r="194" spans="1:6" x14ac:dyDescent="0.25">
      <c r="A194" s="5" t="s">
        <v>1636</v>
      </c>
      <c r="B194" s="4" t="str" cm="1">
        <f t="array" ref="B194">_xll.BDP(C194&amp;" ISIN","ISSUER")</f>
        <v>#N/A Connection</v>
      </c>
      <c r="C194" s="5" t="s">
        <v>852</v>
      </c>
      <c r="D194" s="4" t="str" cm="1">
        <f t="array" ref="D194">_xll.BDP(C194&amp;" ISIN","COUNTRY_FULL_NAME")</f>
        <v>#N/A Connection</v>
      </c>
      <c r="E194" s="9">
        <v>16033990</v>
      </c>
      <c r="F194" s="13">
        <f t="shared" si="2"/>
        <v>3.2924730236889676E-3</v>
      </c>
    </row>
    <row r="195" spans="1:6" x14ac:dyDescent="0.25">
      <c r="A195" s="5" t="s">
        <v>1636</v>
      </c>
      <c r="B195" s="4" t="str" cm="1">
        <f t="array" ref="B195">_xll.BDP(C195&amp;" ISIN","ISSUER")</f>
        <v>#N/A Connection</v>
      </c>
      <c r="C195" s="5" t="s">
        <v>853</v>
      </c>
      <c r="D195" s="4" t="str" cm="1">
        <f t="array" ref="D195">_xll.BDP(C195&amp;" ISIN","COUNTRY_FULL_NAME")</f>
        <v>#N/A Connection</v>
      </c>
      <c r="E195" s="9">
        <v>12487750</v>
      </c>
      <c r="F195" s="13">
        <f t="shared" ref="F195:F258" si="3">E195/$E$752</f>
        <v>2.5642762657062845E-3</v>
      </c>
    </row>
    <row r="196" spans="1:6" x14ac:dyDescent="0.25">
      <c r="A196" s="5" t="s">
        <v>1636</v>
      </c>
      <c r="B196" s="4" t="str" cm="1">
        <f t="array" ref="B196">_xll.BDP(C196&amp;" ISIN","ISSUER")</f>
        <v>#N/A Connection</v>
      </c>
      <c r="C196" s="5" t="s">
        <v>854</v>
      </c>
      <c r="D196" s="4" t="str" cm="1">
        <f t="array" ref="D196">_xll.BDP(C196&amp;" ISIN","COUNTRY_FULL_NAME")</f>
        <v>#N/A Connection</v>
      </c>
      <c r="E196" s="9">
        <v>3461128</v>
      </c>
      <c r="F196" s="13">
        <f t="shared" si="3"/>
        <v>7.107195758220224E-4</v>
      </c>
    </row>
    <row r="197" spans="1:6" x14ac:dyDescent="0.25">
      <c r="A197" s="5" t="s">
        <v>1636</v>
      </c>
      <c r="B197" s="4" t="str" cm="1">
        <f t="array" ref="B197">_xll.BDP(C197&amp;" ISIN","ISSUER")</f>
        <v>#N/A Connection</v>
      </c>
      <c r="C197" s="5" t="s">
        <v>106</v>
      </c>
      <c r="D197" s="4" t="str" cm="1">
        <f t="array" ref="D197">_xll.BDP(C197&amp;" ISIN","COUNTRY_FULL_NAME")</f>
        <v>#N/A Connection</v>
      </c>
      <c r="E197" s="9">
        <v>10212200</v>
      </c>
      <c r="F197" s="13">
        <f t="shared" si="3"/>
        <v>2.0970072335405273E-3</v>
      </c>
    </row>
    <row r="198" spans="1:6" x14ac:dyDescent="0.25">
      <c r="A198" s="5" t="s">
        <v>1636</v>
      </c>
      <c r="B198" s="4" t="str" cm="1">
        <f t="array" ref="B198">_xll.BDP(C198&amp;" ISIN","ISSUER")</f>
        <v>#N/A Connection</v>
      </c>
      <c r="C198" s="5" t="s">
        <v>855</v>
      </c>
      <c r="D198" s="4" t="str" cm="1">
        <f t="array" ref="D198">_xll.BDP(C198&amp;" ISIN","COUNTRY_FULL_NAME")</f>
        <v>#N/A Connection</v>
      </c>
      <c r="E198" s="9">
        <v>2349650</v>
      </c>
      <c r="F198" s="13">
        <f t="shared" si="3"/>
        <v>4.8248497349136324E-4</v>
      </c>
    </row>
    <row r="199" spans="1:6" x14ac:dyDescent="0.25">
      <c r="A199" s="5" t="s">
        <v>1636</v>
      </c>
      <c r="B199" s="4" t="str" cm="1">
        <f t="array" ref="B199">_xll.BDP(C199&amp;" ISIN","ISSUER")</f>
        <v>#N/A Connection</v>
      </c>
      <c r="C199" s="5" t="s">
        <v>856</v>
      </c>
      <c r="D199" s="4" t="str" cm="1">
        <f t="array" ref="D199">_xll.BDP(C199&amp;" ISIN","COUNTRY_FULL_NAME")</f>
        <v>#N/A Connection</v>
      </c>
      <c r="E199" s="9">
        <v>5563998</v>
      </c>
      <c r="F199" s="13">
        <f t="shared" si="3"/>
        <v>1.1425299204289993E-3</v>
      </c>
    </row>
    <row r="200" spans="1:6" x14ac:dyDescent="0.25">
      <c r="A200" s="5" t="s">
        <v>1636</v>
      </c>
      <c r="B200" s="4" t="str" cm="1">
        <f t="array" ref="B200">_xll.BDP(C200&amp;" ISIN","ISSUER")</f>
        <v>#N/A Connection</v>
      </c>
      <c r="C200" s="5" t="s">
        <v>857</v>
      </c>
      <c r="D200" s="4" t="str" cm="1">
        <f t="array" ref="D200">_xll.BDP(C200&amp;" ISIN","COUNTRY_FULL_NAME")</f>
        <v>#N/A Connection</v>
      </c>
      <c r="E200" s="9">
        <v>5155002</v>
      </c>
      <c r="F200" s="13">
        <f t="shared" si="3"/>
        <v>1.0585453166718126E-3</v>
      </c>
    </row>
    <row r="201" spans="1:6" x14ac:dyDescent="0.25">
      <c r="A201" s="5" t="s">
        <v>1636</v>
      </c>
      <c r="B201" s="4" t="str" cm="1">
        <f t="array" ref="B201">_xll.BDP(C201&amp;" ISIN","ISSUER")</f>
        <v>#N/A Connection</v>
      </c>
      <c r="C201" s="5" t="s">
        <v>858</v>
      </c>
      <c r="D201" s="4" t="str" cm="1">
        <f t="array" ref="D201">_xll.BDP(C201&amp;" ISIN","COUNTRY_FULL_NAME")</f>
        <v>#N/A Connection</v>
      </c>
      <c r="E201" s="9">
        <v>8115360</v>
      </c>
      <c r="F201" s="13">
        <f t="shared" si="3"/>
        <v>1.6664351092600469E-3</v>
      </c>
    </row>
    <row r="202" spans="1:6" x14ac:dyDescent="0.25">
      <c r="A202" s="5" t="s">
        <v>1636</v>
      </c>
      <c r="B202" s="4" t="str" cm="1">
        <f t="array" ref="B202">_xll.BDP(C202&amp;" ISIN","ISSUER")</f>
        <v>#N/A Connection</v>
      </c>
      <c r="C202" s="5" t="s">
        <v>859</v>
      </c>
      <c r="D202" s="4" t="str" cm="1">
        <f t="array" ref="D202">_xll.BDP(C202&amp;" ISIN","COUNTRY_FULL_NAME")</f>
        <v>#N/A Connection</v>
      </c>
      <c r="E202" s="9">
        <v>20275400</v>
      </c>
      <c r="F202" s="13">
        <f t="shared" si="3"/>
        <v>4.1634183097596601E-3</v>
      </c>
    </row>
    <row r="203" spans="1:6" x14ac:dyDescent="0.25">
      <c r="A203" s="5" t="s">
        <v>1636</v>
      </c>
      <c r="B203" s="4" t="str" cm="1">
        <f t="array" ref="B203">_xll.BDP(C203&amp;" ISIN","ISSUER")</f>
        <v>#N/A Connection</v>
      </c>
      <c r="C203" s="5" t="s">
        <v>860</v>
      </c>
      <c r="D203" s="4" t="str" cm="1">
        <f t="array" ref="D203">_xll.BDP(C203&amp;" ISIN","COUNTRY_FULL_NAME")</f>
        <v>#N/A Connection</v>
      </c>
      <c r="E203" s="9">
        <v>3774788</v>
      </c>
      <c r="F203" s="13">
        <f t="shared" si="3"/>
        <v>7.7512756713362242E-4</v>
      </c>
    </row>
    <row r="204" spans="1:6" x14ac:dyDescent="0.25">
      <c r="A204" s="5" t="s">
        <v>1636</v>
      </c>
      <c r="B204" s="4" t="str" cm="1">
        <f t="array" ref="B204">_xll.BDP(C204&amp;" ISIN","ISSUER")</f>
        <v>#N/A Connection</v>
      </c>
      <c r="C204" s="5" t="s">
        <v>861</v>
      </c>
      <c r="D204" s="4" t="str" cm="1">
        <f t="array" ref="D204">_xll.BDP(C204&amp;" ISIN","COUNTRY_FULL_NAME")</f>
        <v>#N/A Connection</v>
      </c>
      <c r="E204" s="9">
        <v>4458890</v>
      </c>
      <c r="F204" s="13">
        <f t="shared" si="3"/>
        <v>9.1560335515966402E-4</v>
      </c>
    </row>
    <row r="205" spans="1:6" x14ac:dyDescent="0.25">
      <c r="A205" s="5" t="s">
        <v>1636</v>
      </c>
      <c r="B205" s="4" t="str" cm="1">
        <f t="array" ref="B205">_xll.BDP(C205&amp;" ISIN","ISSUER")</f>
        <v>#N/A Connection</v>
      </c>
      <c r="C205" s="5" t="s">
        <v>862</v>
      </c>
      <c r="D205" s="4" t="str" cm="1">
        <f t="array" ref="D205">_xll.BDP(C205&amp;" ISIN","COUNTRY_FULL_NAME")</f>
        <v>#N/A Connection</v>
      </c>
      <c r="E205" s="9">
        <v>6105594</v>
      </c>
      <c r="F205" s="13">
        <f t="shared" si="3"/>
        <v>1.2537430507688491E-3</v>
      </c>
    </row>
    <row r="206" spans="1:6" x14ac:dyDescent="0.25">
      <c r="A206" s="5" t="s">
        <v>1636</v>
      </c>
      <c r="B206" s="4" t="str" cm="1">
        <f t="array" ref="B206">_xll.BDP(C206&amp;" ISIN","ISSUER")</f>
        <v>#N/A Connection</v>
      </c>
      <c r="C206" s="5" t="s">
        <v>863</v>
      </c>
      <c r="D206" s="4" t="str" cm="1">
        <f t="array" ref="D206">_xll.BDP(C206&amp;" ISIN","COUNTRY_FULL_NAME")</f>
        <v>#N/A Connection</v>
      </c>
      <c r="E206" s="9">
        <v>16522947</v>
      </c>
      <c r="F206" s="13">
        <f t="shared" si="3"/>
        <v>3.3928770860741811E-3</v>
      </c>
    </row>
    <row r="207" spans="1:6" x14ac:dyDescent="0.25">
      <c r="A207" s="5" t="s">
        <v>1636</v>
      </c>
      <c r="B207" s="4" t="str" cm="1">
        <f t="array" ref="B207">_xll.BDP(C207&amp;" ISIN","ISSUER")</f>
        <v>#N/A Connection</v>
      </c>
      <c r="C207" s="5" t="s">
        <v>864</v>
      </c>
      <c r="D207" s="4" t="str" cm="1">
        <f t="array" ref="D207">_xll.BDP(C207&amp;" ISIN","COUNTRY_FULL_NAME")</f>
        <v>#N/A Connection</v>
      </c>
      <c r="E207" s="9">
        <v>2895330</v>
      </c>
      <c r="F207" s="13">
        <f t="shared" si="3"/>
        <v>5.9453672602249213E-4</v>
      </c>
    </row>
    <row r="208" spans="1:6" x14ac:dyDescent="0.25">
      <c r="A208" s="5" t="s">
        <v>1636</v>
      </c>
      <c r="B208" s="4" t="str" cm="1">
        <f t="array" ref="B208">_xll.BDP(C208&amp;" ISIN","ISSUER")</f>
        <v>#N/A Connection</v>
      </c>
      <c r="C208" s="5" t="s">
        <v>865</v>
      </c>
      <c r="D208" s="4" t="str" cm="1">
        <f t="array" ref="D208">_xll.BDP(C208&amp;" ISIN","COUNTRY_FULL_NAME")</f>
        <v>#N/A Connection</v>
      </c>
      <c r="E208" s="9">
        <v>9245200</v>
      </c>
      <c r="F208" s="13">
        <f t="shared" si="3"/>
        <v>1.8984402259580582E-3</v>
      </c>
    </row>
    <row r="209" spans="1:6" x14ac:dyDescent="0.25">
      <c r="A209" s="5" t="s">
        <v>1636</v>
      </c>
      <c r="B209" s="4" t="str" cm="1">
        <f t="array" ref="B209">_xll.BDP(C209&amp;" ISIN","ISSUER")</f>
        <v>#N/A Connection</v>
      </c>
      <c r="C209" s="5" t="s">
        <v>866</v>
      </c>
      <c r="D209" s="4" t="str" cm="1">
        <f t="array" ref="D209">_xll.BDP(C209&amp;" ISIN","COUNTRY_FULL_NAME")</f>
        <v>#N/A Connection</v>
      </c>
      <c r="E209" s="9">
        <v>14341397</v>
      </c>
      <c r="F209" s="13">
        <f t="shared" si="3"/>
        <v>2.9449103276548067E-3</v>
      </c>
    </row>
    <row r="210" spans="1:6" x14ac:dyDescent="0.25">
      <c r="A210" s="5" t="s">
        <v>1636</v>
      </c>
      <c r="B210" s="4" t="str" cm="1">
        <f t="array" ref="B210">_xll.BDP(C210&amp;" ISIN","ISSUER")</f>
        <v>#N/A Connection</v>
      </c>
      <c r="C210" s="5" t="s">
        <v>867</v>
      </c>
      <c r="D210" s="4" t="str" cm="1">
        <f t="array" ref="D210">_xll.BDP(C210&amp;" ISIN","COUNTRY_FULL_NAME")</f>
        <v>#N/A Connection</v>
      </c>
      <c r="E210" s="9">
        <v>5072382</v>
      </c>
      <c r="F210" s="13">
        <f t="shared" si="3"/>
        <v>1.0415798501087685E-3</v>
      </c>
    </row>
    <row r="211" spans="1:6" x14ac:dyDescent="0.25">
      <c r="A211" s="5" t="s">
        <v>1636</v>
      </c>
      <c r="B211" s="4" t="str" cm="1">
        <f t="array" ref="B211">_xll.BDP(C211&amp;" ISIN","ISSUER")</f>
        <v>#N/A Connection</v>
      </c>
      <c r="C211" s="5" t="s">
        <v>868</v>
      </c>
      <c r="D211" s="4" t="str" cm="1">
        <f t="array" ref="D211">_xll.BDP(C211&amp;" ISIN","COUNTRY_FULL_NAME")</f>
        <v>#N/A Connection</v>
      </c>
      <c r="E211" s="9">
        <v>6227220</v>
      </c>
      <c r="F211" s="13">
        <f t="shared" si="3"/>
        <v>1.2787181395632911E-3</v>
      </c>
    </row>
    <row r="212" spans="1:6" x14ac:dyDescent="0.25">
      <c r="A212" s="5" t="s">
        <v>1636</v>
      </c>
      <c r="B212" s="4" t="str" cm="1">
        <f t="array" ref="B212">_xll.BDP(C212&amp;" ISIN","ISSUER")</f>
        <v>#N/A Connection</v>
      </c>
      <c r="C212" s="5" t="s">
        <v>869</v>
      </c>
      <c r="D212" s="4" t="str" cm="1">
        <f t="array" ref="D212">_xll.BDP(C212&amp;" ISIN","COUNTRY_FULL_NAME")</f>
        <v>#N/A Connection</v>
      </c>
      <c r="E212" s="9">
        <v>6816044</v>
      </c>
      <c r="F212" s="13">
        <f t="shared" si="3"/>
        <v>1.3996292250573342E-3</v>
      </c>
    </row>
    <row r="213" spans="1:6" x14ac:dyDescent="0.25">
      <c r="A213" s="5" t="s">
        <v>1636</v>
      </c>
      <c r="B213" s="4" t="str" cm="1">
        <f t="array" ref="B213">_xll.BDP(C213&amp;" ISIN","ISSUER")</f>
        <v>#N/A Connection</v>
      </c>
      <c r="C213" s="5" t="s">
        <v>870</v>
      </c>
      <c r="D213" s="4" t="str" cm="1">
        <f t="array" ref="D213">_xll.BDP(C213&amp;" ISIN","COUNTRY_FULL_NAME")</f>
        <v>#N/A Connection</v>
      </c>
      <c r="E213" s="9">
        <v>5843460</v>
      </c>
      <c r="F213" s="13">
        <f t="shared" si="3"/>
        <v>1.199915580276995E-3</v>
      </c>
    </row>
    <row r="214" spans="1:6" x14ac:dyDescent="0.25">
      <c r="A214" s="5" t="s">
        <v>1636</v>
      </c>
      <c r="B214" s="4" t="str" cm="1">
        <f t="array" ref="B214">_xll.BDP(C214&amp;" ISIN","ISSUER")</f>
        <v>#N/A Connection</v>
      </c>
      <c r="C214" s="5" t="s">
        <v>871</v>
      </c>
      <c r="D214" s="4" t="str" cm="1">
        <f t="array" ref="D214">_xll.BDP(C214&amp;" ISIN","COUNTRY_FULL_NAME")</f>
        <v>#N/A Connection</v>
      </c>
      <c r="E214" s="9">
        <v>10514900</v>
      </c>
      <c r="F214" s="13">
        <f t="shared" si="3"/>
        <v>2.1591646618706341E-3</v>
      </c>
    </row>
    <row r="215" spans="1:6" x14ac:dyDescent="0.25">
      <c r="A215" s="5" t="s">
        <v>1636</v>
      </c>
      <c r="B215" s="4" t="str" cm="1">
        <f t="array" ref="B215">_xll.BDP(C215&amp;" ISIN","ISSUER")</f>
        <v>#N/A Connection</v>
      </c>
      <c r="C215" s="5" t="s">
        <v>872</v>
      </c>
      <c r="D215" s="4" t="str" cm="1">
        <f t="array" ref="D215">_xll.BDP(C215&amp;" ISIN","COUNTRY_FULL_NAME")</f>
        <v>#N/A Connection</v>
      </c>
      <c r="E215" s="9">
        <v>10153808</v>
      </c>
      <c r="F215" s="13">
        <f t="shared" si="3"/>
        <v>2.0850168253639442E-3</v>
      </c>
    </row>
    <row r="216" spans="1:6" x14ac:dyDescent="0.25">
      <c r="A216" s="5" t="s">
        <v>1636</v>
      </c>
      <c r="B216" s="4" t="str" cm="1">
        <f t="array" ref="B216">_xll.BDP(C216&amp;" ISIN","ISSUER")</f>
        <v>#N/A Connection</v>
      </c>
      <c r="C216" s="5" t="s">
        <v>873</v>
      </c>
      <c r="D216" s="4" t="str" cm="1">
        <f t="array" ref="D216">_xll.BDP(C216&amp;" ISIN","COUNTRY_FULL_NAME")</f>
        <v>#N/A Connection</v>
      </c>
      <c r="E216" s="9">
        <v>12104419.5</v>
      </c>
      <c r="F216" s="13">
        <f t="shared" si="3"/>
        <v>2.4855619013835423E-3</v>
      </c>
    </row>
    <row r="217" spans="1:6" x14ac:dyDescent="0.25">
      <c r="A217" s="5" t="s">
        <v>1636</v>
      </c>
      <c r="B217" s="4" t="str" cm="1">
        <f t="array" ref="B217">_xll.BDP(C217&amp;" ISIN","ISSUER")</f>
        <v>#N/A Connection</v>
      </c>
      <c r="C217" s="5" t="s">
        <v>874</v>
      </c>
      <c r="D217" s="4" t="str" cm="1">
        <f t="array" ref="D217">_xll.BDP(C217&amp;" ISIN","COUNTRY_FULL_NAME")</f>
        <v>#N/A Connection</v>
      </c>
      <c r="E217" s="9">
        <v>5438502</v>
      </c>
      <c r="F217" s="13">
        <f t="shared" si="3"/>
        <v>1.1167601529175519E-3</v>
      </c>
    </row>
    <row r="218" spans="1:6" x14ac:dyDescent="0.25">
      <c r="A218" s="5" t="s">
        <v>1636</v>
      </c>
      <c r="B218" s="4" t="str" cm="1">
        <f t="array" ref="B218">_xll.BDP(C218&amp;" ISIN","ISSUER")</f>
        <v>#N/A Connection</v>
      </c>
      <c r="C218" s="5" t="s">
        <v>875</v>
      </c>
      <c r="D218" s="4" t="str" cm="1">
        <f t="array" ref="D218">_xll.BDP(C218&amp;" ISIN","COUNTRY_FULL_NAME")</f>
        <v>#N/A Connection</v>
      </c>
      <c r="E218" s="9">
        <v>4214600</v>
      </c>
      <c r="F218" s="13">
        <f t="shared" si="3"/>
        <v>8.6544003118621895E-4</v>
      </c>
    </row>
    <row r="219" spans="1:6" x14ac:dyDescent="0.25">
      <c r="A219" s="5" t="s">
        <v>1636</v>
      </c>
      <c r="B219" s="4" t="str" cm="1">
        <f t="array" ref="B219">_xll.BDP(C219&amp;" ISIN","ISSUER")</f>
        <v>#N/A Connection</v>
      </c>
      <c r="C219" s="5" t="s">
        <v>876</v>
      </c>
      <c r="D219" s="4" t="str" cm="1">
        <f t="array" ref="D219">_xll.BDP(C219&amp;" ISIN","COUNTRY_FULL_NAME")</f>
        <v>#N/A Connection</v>
      </c>
      <c r="E219" s="9">
        <v>3565440</v>
      </c>
      <c r="F219" s="13">
        <f t="shared" si="3"/>
        <v>7.321393500670509E-4</v>
      </c>
    </row>
    <row r="220" spans="1:6" x14ac:dyDescent="0.25">
      <c r="A220" s="5" t="s">
        <v>1636</v>
      </c>
      <c r="B220" s="4" t="str" cm="1">
        <f t="array" ref="B220">_xll.BDP(C220&amp;" ISIN","ISSUER")</f>
        <v>#N/A Connection</v>
      </c>
      <c r="C220" s="5" t="s">
        <v>877</v>
      </c>
      <c r="D220" s="4" t="str" cm="1">
        <f t="array" ref="D220">_xll.BDP(C220&amp;" ISIN","COUNTRY_FULL_NAME")</f>
        <v>#N/A Connection</v>
      </c>
      <c r="E220" s="9">
        <v>2446320</v>
      </c>
      <c r="F220" s="13">
        <f t="shared" si="3"/>
        <v>5.0233551394947827E-4</v>
      </c>
    </row>
    <row r="221" spans="1:6" x14ac:dyDescent="0.25">
      <c r="A221" s="5" t="s">
        <v>1636</v>
      </c>
      <c r="B221" s="4" t="str" cm="1">
        <f t="array" ref="B221">_xll.BDP(C221&amp;" ISIN","ISSUER")</f>
        <v>#N/A Connection</v>
      </c>
      <c r="C221" s="5" t="s">
        <v>878</v>
      </c>
      <c r="D221" s="4" t="str" cm="1">
        <f t="array" ref="D221">_xll.BDP(C221&amp;" ISIN","COUNTRY_FULL_NAME")</f>
        <v>#N/A Connection</v>
      </c>
      <c r="E221" s="9">
        <v>5265801</v>
      </c>
      <c r="F221" s="13">
        <f t="shared" si="3"/>
        <v>1.0812971531486792E-3</v>
      </c>
    </row>
    <row r="222" spans="1:6" x14ac:dyDescent="0.25">
      <c r="A222" s="5" t="s">
        <v>1636</v>
      </c>
      <c r="B222" s="4" t="str" cm="1">
        <f t="array" ref="B222">_xll.BDP(C222&amp;" ISIN","ISSUER")</f>
        <v>#N/A Connection</v>
      </c>
      <c r="C222" s="5" t="s">
        <v>879</v>
      </c>
      <c r="D222" s="4" t="str" cm="1">
        <f t="array" ref="D222">_xll.BDP(C222&amp;" ISIN","COUNTRY_FULL_NAME")</f>
        <v>#N/A Connection</v>
      </c>
      <c r="E222" s="9">
        <v>4073960</v>
      </c>
      <c r="F222" s="13">
        <f t="shared" si="3"/>
        <v>8.3656054416822684E-4</v>
      </c>
    </row>
    <row r="223" spans="1:6" x14ac:dyDescent="0.25">
      <c r="A223" s="5" t="s">
        <v>1636</v>
      </c>
      <c r="B223" s="4" t="str" cm="1">
        <f t="array" ref="B223">_xll.BDP(C223&amp;" ISIN","ISSUER")</f>
        <v>#N/A Connection</v>
      </c>
      <c r="C223" s="5" t="s">
        <v>880</v>
      </c>
      <c r="D223" s="4" t="str" cm="1">
        <f t="array" ref="D223">_xll.BDP(C223&amp;" ISIN","COUNTRY_FULL_NAME")</f>
        <v>#N/A Connection</v>
      </c>
      <c r="E223" s="9">
        <v>6304284</v>
      </c>
      <c r="F223" s="13">
        <f t="shared" si="3"/>
        <v>1.2945427185419214E-3</v>
      </c>
    </row>
    <row r="224" spans="1:6" x14ac:dyDescent="0.25">
      <c r="A224" s="5" t="s">
        <v>1636</v>
      </c>
      <c r="B224" s="4" t="str" cm="1">
        <f t="array" ref="B224">_xll.BDP(C224&amp;" ISIN","ISSUER")</f>
        <v>#N/A Connection</v>
      </c>
      <c r="C224" s="5" t="s">
        <v>881</v>
      </c>
      <c r="D224" s="4" t="str" cm="1">
        <f t="array" ref="D224">_xll.BDP(C224&amp;" ISIN","COUNTRY_FULL_NAME")</f>
        <v>#N/A Connection</v>
      </c>
      <c r="E224" s="9">
        <v>3002100</v>
      </c>
      <c r="F224" s="13">
        <f t="shared" si="3"/>
        <v>6.1646123419165479E-4</v>
      </c>
    </row>
    <row r="225" spans="1:6" x14ac:dyDescent="0.25">
      <c r="A225" s="5" t="s">
        <v>1636</v>
      </c>
      <c r="B225" s="4" t="str" cm="1">
        <f t="array" ref="B225">_xll.BDP(C225&amp;" ISIN","ISSUER")</f>
        <v>#N/A Connection</v>
      </c>
      <c r="C225" s="5" t="s">
        <v>882</v>
      </c>
      <c r="D225" s="4" t="str" cm="1">
        <f t="array" ref="D225">_xll.BDP(C225&amp;" ISIN","COUNTRY_FULL_NAME")</f>
        <v>#N/A Connection</v>
      </c>
      <c r="E225" s="9">
        <v>6628032</v>
      </c>
      <c r="F225" s="13">
        <f t="shared" si="3"/>
        <v>1.3610222134445161E-3</v>
      </c>
    </row>
    <row r="226" spans="1:6" x14ac:dyDescent="0.25">
      <c r="A226" s="5" t="s">
        <v>1636</v>
      </c>
      <c r="B226" s="4" t="str" cm="1">
        <f t="array" ref="B226">_xll.BDP(C226&amp;" ISIN","ISSUER")</f>
        <v>#N/A Connection</v>
      </c>
      <c r="C226" s="5" t="s">
        <v>883</v>
      </c>
      <c r="D226" s="4" t="str" cm="1">
        <f t="array" ref="D226">_xll.BDP(C226&amp;" ISIN","COUNTRY_FULL_NAME")</f>
        <v>#N/A Connection</v>
      </c>
      <c r="E226" s="9">
        <v>5869395</v>
      </c>
      <c r="F226" s="13">
        <f t="shared" si="3"/>
        <v>1.2052411597409571E-3</v>
      </c>
    </row>
    <row r="227" spans="1:6" x14ac:dyDescent="0.25">
      <c r="A227" s="5" t="s">
        <v>1636</v>
      </c>
      <c r="B227" s="4" t="str" cm="1">
        <f t="array" ref="B227">_xll.BDP(C227&amp;" ISIN","ISSUER")</f>
        <v>#N/A Connection</v>
      </c>
      <c r="C227" s="5" t="s">
        <v>884</v>
      </c>
      <c r="D227" s="4" t="str" cm="1">
        <f t="array" ref="D227">_xll.BDP(C227&amp;" ISIN","COUNTRY_FULL_NAME")</f>
        <v>#N/A Connection</v>
      </c>
      <c r="E227" s="9">
        <v>10266954</v>
      </c>
      <c r="F227" s="13">
        <f t="shared" si="3"/>
        <v>2.1082506026544575E-3</v>
      </c>
    </row>
    <row r="228" spans="1:6" x14ac:dyDescent="0.25">
      <c r="A228" s="5" t="s">
        <v>1636</v>
      </c>
      <c r="B228" s="4" t="str" cm="1">
        <f t="array" ref="B228">_xll.BDP(C228&amp;" ISIN","ISSUER")</f>
        <v>#N/A Connection</v>
      </c>
      <c r="C228" s="5" t="s">
        <v>885</v>
      </c>
      <c r="D228" s="4" t="str" cm="1">
        <f t="array" ref="D228">_xll.BDP(C228&amp;" ISIN","COUNTRY_FULL_NAME")</f>
        <v>#N/A Connection</v>
      </c>
      <c r="E228" s="9">
        <v>34314500</v>
      </c>
      <c r="F228" s="13">
        <f t="shared" si="3"/>
        <v>7.0462539624494645E-3</v>
      </c>
    </row>
    <row r="229" spans="1:6" x14ac:dyDescent="0.25">
      <c r="A229" s="5" t="s">
        <v>1636</v>
      </c>
      <c r="B229" s="4" t="str" cm="1">
        <f t="array" ref="B229">_xll.BDP(C229&amp;" ISIN","ISSUER")</f>
        <v>#N/A Connection</v>
      </c>
      <c r="C229" s="5" t="s">
        <v>886</v>
      </c>
      <c r="D229" s="4" t="str" cm="1">
        <f t="array" ref="D229">_xll.BDP(C229&amp;" ISIN","COUNTRY_FULL_NAME")</f>
        <v>#N/A Connection</v>
      </c>
      <c r="E229" s="9">
        <v>7168350</v>
      </c>
      <c r="F229" s="13">
        <f t="shared" si="3"/>
        <v>1.4719729149987504E-3</v>
      </c>
    </row>
    <row r="230" spans="1:6" x14ac:dyDescent="0.25">
      <c r="A230" s="5" t="s">
        <v>1636</v>
      </c>
      <c r="B230" s="4" t="str" cm="1">
        <f t="array" ref="B230">_xll.BDP(C230&amp;" ISIN","ISSUER")</f>
        <v>#N/A Connection</v>
      </c>
      <c r="C230" s="5" t="s">
        <v>506</v>
      </c>
      <c r="D230" s="4" t="str" cm="1">
        <f t="array" ref="D230">_xll.BDP(C230&amp;" ISIN","COUNTRY_FULL_NAME")</f>
        <v>#N/A Connection</v>
      </c>
      <c r="E230" s="9">
        <v>6238120</v>
      </c>
      <c r="F230" s="13">
        <f t="shared" si="3"/>
        <v>1.2809563819445205E-3</v>
      </c>
    </row>
    <row r="231" spans="1:6" x14ac:dyDescent="0.25">
      <c r="A231" s="5" t="s">
        <v>1636</v>
      </c>
      <c r="B231" s="4" t="str" cm="1">
        <f t="array" ref="B231">_xll.BDP(C231&amp;" ISIN","ISSUER")</f>
        <v>#N/A Connection</v>
      </c>
      <c r="C231" s="5" t="s">
        <v>887</v>
      </c>
      <c r="D231" s="4" t="str" cm="1">
        <f t="array" ref="D231">_xll.BDP(C231&amp;" ISIN","COUNTRY_FULL_NAME")</f>
        <v>#N/A Connection</v>
      </c>
      <c r="E231" s="9">
        <v>5661902</v>
      </c>
      <c r="F231" s="13">
        <f t="shared" si="3"/>
        <v>1.16263385456587E-3</v>
      </c>
    </row>
    <row r="232" spans="1:6" x14ac:dyDescent="0.25">
      <c r="A232" s="5" t="s">
        <v>1636</v>
      </c>
      <c r="B232" s="4" t="str" cm="1">
        <f t="array" ref="B232">_xll.BDP(C232&amp;" ISIN","ISSUER")</f>
        <v>#N/A Connection</v>
      </c>
      <c r="C232" s="5" t="s">
        <v>888</v>
      </c>
      <c r="D232" s="4" t="str" cm="1">
        <f t="array" ref="D232">_xll.BDP(C232&amp;" ISIN","COUNTRY_FULL_NAME")</f>
        <v>#N/A Connection</v>
      </c>
      <c r="E232" s="9">
        <v>5106300</v>
      </c>
      <c r="F232" s="13">
        <f t="shared" si="3"/>
        <v>1.0485446854378092E-3</v>
      </c>
    </row>
    <row r="233" spans="1:6" x14ac:dyDescent="0.25">
      <c r="A233" s="5" t="s">
        <v>1636</v>
      </c>
      <c r="B233" s="4" t="str" cm="1">
        <f t="array" ref="B233">_xll.BDP(C233&amp;" ISIN","ISSUER")</f>
        <v>#N/A Connection</v>
      </c>
      <c r="C233" s="5" t="s">
        <v>889</v>
      </c>
      <c r="D233" s="4" t="str" cm="1">
        <f t="array" ref="D233">_xll.BDP(C233&amp;" ISIN","COUNTRY_FULL_NAME")</f>
        <v>#N/A Connection</v>
      </c>
      <c r="E233" s="9">
        <v>5073550</v>
      </c>
      <c r="F233" s="13">
        <f t="shared" si="3"/>
        <v>1.0418196911272343E-3</v>
      </c>
    </row>
    <row r="234" spans="1:6" x14ac:dyDescent="0.25">
      <c r="A234" s="5" t="s">
        <v>1636</v>
      </c>
      <c r="B234" s="4" t="str" cm="1">
        <f t="array" ref="B234">_xll.BDP(C234&amp;" ISIN","ISSUER")</f>
        <v>#N/A Connection</v>
      </c>
      <c r="C234" s="5" t="s">
        <v>890</v>
      </c>
      <c r="D234" s="4" t="str" cm="1">
        <f t="array" ref="D234">_xll.BDP(C234&amp;" ISIN","COUNTRY_FULL_NAME")</f>
        <v>#N/A Connection</v>
      </c>
      <c r="E234" s="9">
        <v>3086280</v>
      </c>
      <c r="F234" s="13">
        <f t="shared" si="3"/>
        <v>6.3374703636155368E-4</v>
      </c>
    </row>
    <row r="235" spans="1:6" x14ac:dyDescent="0.25">
      <c r="A235" s="5" t="s">
        <v>1636</v>
      </c>
      <c r="B235" s="4" t="str" cm="1">
        <f t="array" ref="B235">_xll.BDP(C235&amp;" ISIN","ISSUER")</f>
        <v>#N/A Connection</v>
      </c>
      <c r="C235" s="5" t="s">
        <v>891</v>
      </c>
      <c r="D235" s="4" t="str" cm="1">
        <f t="array" ref="D235">_xll.BDP(C235&amp;" ISIN","COUNTRY_FULL_NAME")</f>
        <v>#N/A Connection</v>
      </c>
      <c r="E235" s="9">
        <v>2000200</v>
      </c>
      <c r="F235" s="13">
        <f t="shared" si="3"/>
        <v>4.1072774412249686E-4</v>
      </c>
    </row>
    <row r="236" spans="1:6" x14ac:dyDescent="0.25">
      <c r="A236" s="5" t="s">
        <v>1636</v>
      </c>
      <c r="B236" s="4" t="str" cm="1">
        <f t="array" ref="B236">_xll.BDP(C236&amp;" ISIN","ISSUER")</f>
        <v>#N/A Connection</v>
      </c>
      <c r="C236" s="5" t="s">
        <v>892</v>
      </c>
      <c r="D236" s="4" t="str" cm="1">
        <f t="array" ref="D236">_xll.BDP(C236&amp;" ISIN","COUNTRY_FULL_NAME")</f>
        <v>#N/A Connection</v>
      </c>
      <c r="E236" s="9">
        <v>9023830</v>
      </c>
      <c r="F236" s="13">
        <f t="shared" si="3"/>
        <v>1.8529833712853268E-3</v>
      </c>
    </row>
    <row r="237" spans="1:6" x14ac:dyDescent="0.25">
      <c r="A237" s="5" t="s">
        <v>1636</v>
      </c>
      <c r="B237" s="4" t="str" cm="1">
        <f t="array" ref="B237">_xll.BDP(C237&amp;" ISIN","ISSUER")</f>
        <v>#N/A Connection</v>
      </c>
      <c r="C237" s="5" t="s">
        <v>893</v>
      </c>
      <c r="D237" s="4" t="str" cm="1">
        <f t="array" ref="D237">_xll.BDP(C237&amp;" ISIN","COUNTRY_FULL_NAME")</f>
        <v>#N/A Connection</v>
      </c>
      <c r="E237" s="9">
        <v>4895935</v>
      </c>
      <c r="F237" s="13">
        <f t="shared" si="3"/>
        <v>1.0053476341967686E-3</v>
      </c>
    </row>
    <row r="238" spans="1:6" x14ac:dyDescent="0.25">
      <c r="A238" s="5" t="s">
        <v>1636</v>
      </c>
      <c r="B238" s="4" t="str" cm="1">
        <f t="array" ref="B238">_xll.BDP(C238&amp;" ISIN","ISSUER")</f>
        <v>#N/A Connection</v>
      </c>
      <c r="C238" s="5" t="s">
        <v>894</v>
      </c>
      <c r="D238" s="4" t="str" cm="1">
        <f t="array" ref="D238">_xll.BDP(C238&amp;" ISIN","COUNTRY_FULL_NAME")</f>
        <v>#N/A Connection</v>
      </c>
      <c r="E238" s="9">
        <v>10237808</v>
      </c>
      <c r="F238" s="13">
        <f t="shared" si="3"/>
        <v>2.1022656657330523E-3</v>
      </c>
    </row>
    <row r="239" spans="1:6" x14ac:dyDescent="0.25">
      <c r="A239" s="5" t="s">
        <v>1636</v>
      </c>
      <c r="B239" s="4" t="str" cm="1">
        <f t="array" ref="B239">_xll.BDP(C239&amp;" ISIN","ISSUER")</f>
        <v>#N/A Connection</v>
      </c>
      <c r="C239" s="5" t="s">
        <v>895</v>
      </c>
      <c r="D239" s="4" t="str" cm="1">
        <f t="array" ref="D239">_xll.BDP(C239&amp;" ISIN","COUNTRY_FULL_NAME")</f>
        <v>#N/A Connection</v>
      </c>
      <c r="E239" s="9">
        <v>2625000</v>
      </c>
      <c r="F239" s="13">
        <f t="shared" si="3"/>
        <v>5.3902626153462367E-4</v>
      </c>
    </row>
    <row r="240" spans="1:6" x14ac:dyDescent="0.25">
      <c r="A240" s="5" t="s">
        <v>1636</v>
      </c>
      <c r="B240" s="4" t="str" cm="1">
        <f t="array" ref="B240">_xll.BDP(C240&amp;" ISIN","ISSUER")</f>
        <v>#N/A Connection</v>
      </c>
      <c r="C240" s="5" t="s">
        <v>896</v>
      </c>
      <c r="D240" s="4" t="str" cm="1">
        <f t="array" ref="D240">_xll.BDP(C240&amp;" ISIN","COUNTRY_FULL_NAME")</f>
        <v>#N/A Connection</v>
      </c>
      <c r="E240" s="9">
        <v>5700429</v>
      </c>
      <c r="F240" s="13">
        <f t="shared" si="3"/>
        <v>1.1705451173384964E-3</v>
      </c>
    </row>
    <row r="241" spans="1:6" x14ac:dyDescent="0.25">
      <c r="A241" s="5" t="s">
        <v>1636</v>
      </c>
      <c r="B241" s="4" t="str" cm="1">
        <f t="array" ref="B241">_xll.BDP(C241&amp;" ISIN","ISSUER")</f>
        <v>#N/A Connection</v>
      </c>
      <c r="C241" s="5" t="s">
        <v>897</v>
      </c>
      <c r="D241" s="4" t="str" cm="1">
        <f t="array" ref="D241">_xll.BDP(C241&amp;" ISIN","COUNTRY_FULL_NAME")</f>
        <v>#N/A Connection</v>
      </c>
      <c r="E241" s="9">
        <v>5005800</v>
      </c>
      <c r="F241" s="13">
        <f t="shared" si="3"/>
        <v>1.0279076799961978E-3</v>
      </c>
    </row>
    <row r="242" spans="1:6" x14ac:dyDescent="0.25">
      <c r="A242" s="5" t="s">
        <v>1636</v>
      </c>
      <c r="B242" s="4" t="str" cm="1">
        <f t="array" ref="B242">_xll.BDP(C242&amp;" ISIN","ISSUER")</f>
        <v>#N/A Connection</v>
      </c>
      <c r="C242" s="5" t="s">
        <v>898</v>
      </c>
      <c r="D242" s="4" t="str" cm="1">
        <f t="array" ref="D242">_xll.BDP(C242&amp;" ISIN","COUNTRY_FULL_NAME")</f>
        <v>#N/A Connection</v>
      </c>
      <c r="E242" s="9">
        <v>6052680</v>
      </c>
      <c r="F242" s="13">
        <f t="shared" si="3"/>
        <v>1.2428775133963375E-3</v>
      </c>
    </row>
    <row r="243" spans="1:6" x14ac:dyDescent="0.25">
      <c r="A243" s="5" t="s">
        <v>1636</v>
      </c>
      <c r="B243" s="4" t="str" cm="1">
        <f t="array" ref="B243">_xll.BDP(C243&amp;" ISIN","ISSUER")</f>
        <v>#N/A Connection</v>
      </c>
      <c r="C243" s="5" t="s">
        <v>899</v>
      </c>
      <c r="D243" s="4" t="str" cm="1">
        <f t="array" ref="D243">_xll.BDP(C243&amp;" ISIN","COUNTRY_FULL_NAME")</f>
        <v>#N/A Connection</v>
      </c>
      <c r="E243" s="9">
        <v>3148410</v>
      </c>
      <c r="F243" s="13">
        <f t="shared" si="3"/>
        <v>6.4650501793456173E-4</v>
      </c>
    </row>
    <row r="244" spans="1:6" x14ac:dyDescent="0.25">
      <c r="A244" s="5" t="s">
        <v>1636</v>
      </c>
      <c r="B244" s="4" t="str" cm="1">
        <f t="array" ref="B244">_xll.BDP(C244&amp;" ISIN","ISSUER")</f>
        <v>#N/A Connection</v>
      </c>
      <c r="C244" s="5" t="s">
        <v>900</v>
      </c>
      <c r="D244" s="4" t="str" cm="1">
        <f t="array" ref="D244">_xll.BDP(C244&amp;" ISIN","COUNTRY_FULL_NAME")</f>
        <v>#N/A Connection</v>
      </c>
      <c r="E244" s="9">
        <v>14598398.5</v>
      </c>
      <c r="F244" s="13">
        <f t="shared" si="3"/>
        <v>2.9976838734657742E-3</v>
      </c>
    </row>
    <row r="245" spans="1:6" x14ac:dyDescent="0.25">
      <c r="A245" s="5" t="s">
        <v>1636</v>
      </c>
      <c r="B245" s="4" t="str" cm="1">
        <f t="array" ref="B245">_xll.BDP(C245&amp;" ISIN","ISSUER")</f>
        <v>#N/A Connection</v>
      </c>
      <c r="C245" s="5" t="s">
        <v>901</v>
      </c>
      <c r="D245" s="4" t="str" cm="1">
        <f t="array" ref="D245">_xll.BDP(C245&amp;" ISIN","COUNTRY_FULL_NAME")</f>
        <v>#N/A Connection</v>
      </c>
      <c r="E245" s="9">
        <v>10173900</v>
      </c>
      <c r="F245" s="13">
        <f t="shared" si="3"/>
        <v>2.0891425837055648E-3</v>
      </c>
    </row>
    <row r="246" spans="1:6" x14ac:dyDescent="0.25">
      <c r="A246" s="5" t="s">
        <v>1636</v>
      </c>
      <c r="B246" s="4" t="str" cm="1">
        <f t="array" ref="B246">_xll.BDP(C246&amp;" ISIN","ISSUER")</f>
        <v>#N/A Connection</v>
      </c>
      <c r="C246" s="5" t="s">
        <v>902</v>
      </c>
      <c r="D246" s="4" t="str" cm="1">
        <f t="array" ref="D246">_xll.BDP(C246&amp;" ISIN","COUNTRY_FULL_NAME")</f>
        <v>#N/A Connection</v>
      </c>
      <c r="E246" s="9">
        <v>8164320</v>
      </c>
      <c r="F246" s="13">
        <f t="shared" si="3"/>
        <v>1.6764887190751842E-3</v>
      </c>
    </row>
    <row r="247" spans="1:6" x14ac:dyDescent="0.25">
      <c r="A247" s="5" t="s">
        <v>1636</v>
      </c>
      <c r="B247" s="4" t="str" cm="1">
        <f t="array" ref="B247">_xll.BDP(C247&amp;" ISIN","ISSUER")</f>
        <v>#N/A Connection</v>
      </c>
      <c r="C247" s="5" t="s">
        <v>903</v>
      </c>
      <c r="D247" s="4" t="str" cm="1">
        <f t="array" ref="D247">_xll.BDP(C247&amp;" ISIN","COUNTRY_FULL_NAME")</f>
        <v>#N/A Connection</v>
      </c>
      <c r="E247" s="9">
        <v>3492099</v>
      </c>
      <c r="F247" s="13">
        <f t="shared" si="3"/>
        <v>7.1707926433478011E-4</v>
      </c>
    </row>
    <row r="248" spans="1:6" x14ac:dyDescent="0.25">
      <c r="A248" s="5" t="s">
        <v>1636</v>
      </c>
      <c r="B248" s="4" t="str" cm="1">
        <f t="array" ref="B248">_xll.BDP(C248&amp;" ISIN","ISSUER")</f>
        <v>#N/A Connection</v>
      </c>
      <c r="C248" s="5" t="s">
        <v>904</v>
      </c>
      <c r="D248" s="4" t="str" cm="1">
        <f t="array" ref="D248">_xll.BDP(C248&amp;" ISIN","COUNTRY_FULL_NAME")</f>
        <v>#N/A Connection</v>
      </c>
      <c r="E248" s="9">
        <v>3110700</v>
      </c>
      <c r="F248" s="13">
        <f t="shared" si="3"/>
        <v>6.3876152066885857E-4</v>
      </c>
    </row>
    <row r="249" spans="1:6" x14ac:dyDescent="0.25">
      <c r="A249" s="5" t="s">
        <v>1636</v>
      </c>
      <c r="B249" s="4" t="str" cm="1">
        <f t="array" ref="B249">_xll.BDP(C249&amp;" ISIN","ISSUER")</f>
        <v>#N/A Connection</v>
      </c>
      <c r="C249" s="5" t="s">
        <v>905</v>
      </c>
      <c r="D249" s="4" t="str" cm="1">
        <f t="array" ref="D249">_xll.BDP(C249&amp;" ISIN","COUNTRY_FULL_NAME")</f>
        <v>#N/A Connection</v>
      </c>
      <c r="E249" s="9">
        <v>5733358</v>
      </c>
      <c r="F249" s="13">
        <f t="shared" si="3"/>
        <v>1.1773068681065245E-3</v>
      </c>
    </row>
    <row r="250" spans="1:6" x14ac:dyDescent="0.25">
      <c r="A250" s="5" t="s">
        <v>1636</v>
      </c>
      <c r="B250" s="4" t="str" cm="1">
        <f t="array" ref="B250">_xll.BDP(C250&amp;" ISIN","ISSUER")</f>
        <v>#N/A Connection</v>
      </c>
      <c r="C250" s="5" t="s">
        <v>906</v>
      </c>
      <c r="D250" s="4" t="str" cm="1">
        <f t="array" ref="D250">_xll.BDP(C250&amp;" ISIN","COUNTRY_FULL_NAME")</f>
        <v>#N/A Connection</v>
      </c>
      <c r="E250" s="9">
        <v>8258560</v>
      </c>
      <c r="F250" s="13">
        <f t="shared" si="3"/>
        <v>1.6958402752226215E-3</v>
      </c>
    </row>
    <row r="251" spans="1:6" x14ac:dyDescent="0.25">
      <c r="A251" s="5" t="s">
        <v>1636</v>
      </c>
      <c r="B251" s="4" t="str" cm="1">
        <f t="array" ref="B251">_xll.BDP(C251&amp;" ISIN","ISSUER")</f>
        <v>#N/A Connection</v>
      </c>
      <c r="C251" s="5" t="s">
        <v>907</v>
      </c>
      <c r="D251" s="4" t="str" cm="1">
        <f t="array" ref="D251">_xll.BDP(C251&amp;" ISIN","COUNTRY_FULL_NAME")</f>
        <v>#N/A Connection</v>
      </c>
      <c r="E251" s="9">
        <v>7596300</v>
      </c>
      <c r="F251" s="13">
        <f t="shared" si="3"/>
        <v>1.5598495963792234E-3</v>
      </c>
    </row>
    <row r="252" spans="1:6" x14ac:dyDescent="0.25">
      <c r="A252" s="5" t="s">
        <v>1636</v>
      </c>
      <c r="B252" s="4" t="str" cm="1">
        <f t="array" ref="B252">_xll.BDP(C252&amp;" ISIN","ISSUER")</f>
        <v>#N/A Connection</v>
      </c>
      <c r="C252" s="5" t="s">
        <v>908</v>
      </c>
      <c r="D252" s="4" t="str" cm="1">
        <f t="array" ref="D252">_xll.BDP(C252&amp;" ISIN","COUNTRY_FULL_NAME")</f>
        <v>#N/A Connection</v>
      </c>
      <c r="E252" s="9">
        <v>10134100</v>
      </c>
      <c r="F252" s="13">
        <f t="shared" si="3"/>
        <v>2.0809699188640111E-3</v>
      </c>
    </row>
    <row r="253" spans="1:6" x14ac:dyDescent="0.25">
      <c r="A253" s="5" t="s">
        <v>1636</v>
      </c>
      <c r="B253" s="4" t="str" cm="1">
        <f t="array" ref="B253">_xll.BDP(C253&amp;" ISIN","ISSUER")</f>
        <v>#N/A Connection</v>
      </c>
      <c r="C253" s="5" t="s">
        <v>909</v>
      </c>
      <c r="D253" s="4" t="str" cm="1">
        <f t="array" ref="D253">_xll.BDP(C253&amp;" ISIN","COUNTRY_FULL_NAME")</f>
        <v>#N/A Connection</v>
      </c>
      <c r="E253" s="9">
        <v>1313272.5</v>
      </c>
      <c r="F253" s="13">
        <f t="shared" si="3"/>
        <v>2.6967175849570632E-4</v>
      </c>
    </row>
    <row r="254" spans="1:6" x14ac:dyDescent="0.25">
      <c r="A254" s="5" t="s">
        <v>1636</v>
      </c>
      <c r="B254" s="4" t="str" cm="1">
        <f t="array" ref="B254">_xll.BDP(C254&amp;" ISIN","ISSUER")</f>
        <v>#N/A Connection</v>
      </c>
      <c r="C254" s="5" t="s">
        <v>910</v>
      </c>
      <c r="D254" s="4" t="str" cm="1">
        <f t="array" ref="D254">_xll.BDP(C254&amp;" ISIN","COUNTRY_FULL_NAME")</f>
        <v>#N/A Connection</v>
      </c>
      <c r="E254" s="9">
        <v>6967450</v>
      </c>
      <c r="F254" s="13">
        <f t="shared" si="3"/>
        <v>1.4307194384493005E-3</v>
      </c>
    </row>
    <row r="255" spans="1:6" x14ac:dyDescent="0.25">
      <c r="A255" s="5" t="s">
        <v>1636</v>
      </c>
      <c r="B255" s="4" t="str" cm="1">
        <f t="array" ref="B255">_xll.BDP(C255&amp;" ISIN","ISSUER")</f>
        <v>#N/A Connection</v>
      </c>
      <c r="C255" s="5" t="s">
        <v>911</v>
      </c>
      <c r="D255" s="4" t="str" cm="1">
        <f t="array" ref="D255">_xll.BDP(C255&amp;" ISIN","COUNTRY_FULL_NAME")</f>
        <v>#N/A Connection</v>
      </c>
      <c r="E255" s="9">
        <v>5049950</v>
      </c>
      <c r="F255" s="13">
        <f t="shared" si="3"/>
        <v>1.0369735883568659E-3</v>
      </c>
    </row>
    <row r="256" spans="1:6" x14ac:dyDescent="0.25">
      <c r="A256" s="5" t="s">
        <v>1636</v>
      </c>
      <c r="B256" s="4" t="str" cm="1">
        <f t="array" ref="B256">_xll.BDP(C256&amp;" ISIN","ISSUER")</f>
        <v>#N/A Connection</v>
      </c>
      <c r="C256" s="5" t="s">
        <v>912</v>
      </c>
      <c r="D256" s="4" t="str" cm="1">
        <f t="array" ref="D256">_xll.BDP(C256&amp;" ISIN","COUNTRY_FULL_NAME")</f>
        <v>#N/A Connection</v>
      </c>
      <c r="E256" s="9">
        <v>5175420</v>
      </c>
      <c r="F256" s="13">
        <f t="shared" si="3"/>
        <v>1.0627380169415321E-3</v>
      </c>
    </row>
    <row r="257" spans="1:6" x14ac:dyDescent="0.25">
      <c r="A257" s="5" t="s">
        <v>1636</v>
      </c>
      <c r="B257" s="4" t="str" cm="1">
        <f t="array" ref="B257">_xll.BDP(C257&amp;" ISIN","ISSUER")</f>
        <v>#N/A Connection</v>
      </c>
      <c r="C257" s="5" t="s">
        <v>913</v>
      </c>
      <c r="D257" s="4" t="str" cm="1">
        <f t="array" ref="D257">_xll.BDP(C257&amp;" ISIN","COUNTRY_FULL_NAME")</f>
        <v>#N/A Connection</v>
      </c>
      <c r="E257" s="9">
        <v>4563512</v>
      </c>
      <c r="F257" s="13">
        <f t="shared" si="3"/>
        <v>9.3708678583938798E-4</v>
      </c>
    </row>
    <row r="258" spans="1:6" x14ac:dyDescent="0.25">
      <c r="A258" s="5" t="s">
        <v>1636</v>
      </c>
      <c r="B258" s="4" t="str" cm="1">
        <f t="array" ref="B258">_xll.BDP(C258&amp;" ISIN","ISSUER")</f>
        <v>#N/A Connection</v>
      </c>
      <c r="C258" s="5" t="s">
        <v>914</v>
      </c>
      <c r="D258" s="4" t="str" cm="1">
        <f t="array" ref="D258">_xll.BDP(C258&amp;" ISIN","COUNTRY_FULL_NAME")</f>
        <v>#N/A Connection</v>
      </c>
      <c r="E258" s="9">
        <v>8063904</v>
      </c>
      <c r="F258" s="13">
        <f t="shared" si="3"/>
        <v>1.6558689624739421E-3</v>
      </c>
    </row>
    <row r="259" spans="1:6" x14ac:dyDescent="0.25">
      <c r="A259" s="5" t="s">
        <v>1636</v>
      </c>
      <c r="B259" s="4" t="str" cm="1">
        <f t="array" ref="B259">_xll.BDP(C259&amp;" ISIN","ISSUER")</f>
        <v>#N/A Connection</v>
      </c>
      <c r="C259" s="5" t="s">
        <v>915</v>
      </c>
      <c r="D259" s="4" t="str" cm="1">
        <f t="array" ref="D259">_xll.BDP(C259&amp;" ISIN","COUNTRY_FULL_NAME")</f>
        <v>#N/A Connection</v>
      </c>
      <c r="E259" s="9">
        <v>4316480</v>
      </c>
      <c r="F259" s="13">
        <f t="shared" ref="F259:F322" si="4">E259/$E$752</f>
        <v>8.8636041043389422E-4</v>
      </c>
    </row>
    <row r="260" spans="1:6" x14ac:dyDescent="0.25">
      <c r="A260" s="5" t="s">
        <v>1636</v>
      </c>
      <c r="B260" s="4" t="str" cm="1">
        <f t="array" ref="B260">_xll.BDP(C260&amp;" ISIN","ISSUER")</f>
        <v>#N/A Connection</v>
      </c>
      <c r="C260" s="5" t="s">
        <v>916</v>
      </c>
      <c r="D260" s="4" t="str" cm="1">
        <f t="array" ref="D260">_xll.BDP(C260&amp;" ISIN","COUNTRY_FULL_NAME")</f>
        <v>#N/A Connection</v>
      </c>
      <c r="E260" s="9">
        <v>9477490</v>
      </c>
      <c r="F260" s="13">
        <f t="shared" si="4"/>
        <v>1.9461394298787736E-3</v>
      </c>
    </row>
    <row r="261" spans="1:6" x14ac:dyDescent="0.25">
      <c r="A261" s="5" t="s">
        <v>1636</v>
      </c>
      <c r="B261" s="4" t="str" cm="1">
        <f t="array" ref="B261">_xll.BDP(C261&amp;" ISIN","ISSUER")</f>
        <v>#N/A Connection</v>
      </c>
      <c r="C261" s="5" t="s">
        <v>917</v>
      </c>
      <c r="D261" s="4" t="str" cm="1">
        <f t="array" ref="D261">_xll.BDP(C261&amp;" ISIN","COUNTRY_FULL_NAME")</f>
        <v>#N/A Connection</v>
      </c>
      <c r="E261" s="9">
        <v>5105550</v>
      </c>
      <c r="F261" s="13">
        <f t="shared" si="4"/>
        <v>1.0483906779345134E-3</v>
      </c>
    </row>
    <row r="262" spans="1:6" x14ac:dyDescent="0.25">
      <c r="A262" s="5" t="s">
        <v>1636</v>
      </c>
      <c r="B262" s="4" t="str" cm="1">
        <f t="array" ref="B262">_xll.BDP(C262&amp;" ISIN","ISSUER")</f>
        <v>#N/A Connection</v>
      </c>
      <c r="C262" s="5" t="s">
        <v>918</v>
      </c>
      <c r="D262" s="4" t="str" cm="1">
        <f t="array" ref="D262">_xll.BDP(C262&amp;" ISIN","COUNTRY_FULL_NAME")</f>
        <v>#N/A Connection</v>
      </c>
      <c r="E262" s="9">
        <v>6634725</v>
      </c>
      <c r="F262" s="13">
        <f t="shared" si="4"/>
        <v>1.362396576403926E-3</v>
      </c>
    </row>
    <row r="263" spans="1:6" x14ac:dyDescent="0.25">
      <c r="A263" s="5" t="s">
        <v>1636</v>
      </c>
      <c r="B263" s="4" t="str" cm="1">
        <f t="array" ref="B263">_xll.BDP(C263&amp;" ISIN","ISSUER")</f>
        <v>#N/A Connection</v>
      </c>
      <c r="C263" s="5" t="s">
        <v>182</v>
      </c>
      <c r="D263" s="4" t="str" cm="1">
        <f t="array" ref="D263">_xll.BDP(C263&amp;" ISIN","COUNTRY_FULL_NAME")</f>
        <v>#N/A Connection</v>
      </c>
      <c r="E263" s="9">
        <v>6006420</v>
      </c>
      <c r="F263" s="13">
        <f t="shared" si="4"/>
        <v>1.2333783305930645E-3</v>
      </c>
    </row>
    <row r="264" spans="1:6" x14ac:dyDescent="0.25">
      <c r="A264" s="5" t="s">
        <v>1636</v>
      </c>
      <c r="B264" s="4" t="str" cm="1">
        <f t="array" ref="B264">_xll.BDP(C264&amp;" ISIN","ISSUER")</f>
        <v>#N/A Connection</v>
      </c>
      <c r="C264" s="5" t="s">
        <v>919</v>
      </c>
      <c r="D264" s="4" t="str" cm="1">
        <f t="array" ref="D264">_xll.BDP(C264&amp;" ISIN","COUNTRY_FULL_NAME")</f>
        <v>#N/A Connection</v>
      </c>
      <c r="E264" s="9">
        <v>17043400</v>
      </c>
      <c r="F264" s="13">
        <f t="shared" si="4"/>
        <v>3.499748642224459E-3</v>
      </c>
    </row>
    <row r="265" spans="1:6" x14ac:dyDescent="0.25">
      <c r="A265" s="5" t="s">
        <v>1636</v>
      </c>
      <c r="B265" s="4" t="str" cm="1">
        <f t="array" ref="B265">_xll.BDP(C265&amp;" ISIN","ISSUER")</f>
        <v>#N/A Connection</v>
      </c>
      <c r="C265" s="5" t="s">
        <v>920</v>
      </c>
      <c r="D265" s="4" t="str" cm="1">
        <f t="array" ref="D265">_xll.BDP(C265&amp;" ISIN","COUNTRY_FULL_NAME")</f>
        <v>#N/A Connection</v>
      </c>
      <c r="E265" s="9">
        <v>9968600</v>
      </c>
      <c r="F265" s="13">
        <f t="shared" si="4"/>
        <v>2.046985596470114E-3</v>
      </c>
    </row>
    <row r="266" spans="1:6" x14ac:dyDescent="0.25">
      <c r="A266" s="5" t="s">
        <v>1636</v>
      </c>
      <c r="B266" s="4" t="str" cm="1">
        <f t="array" ref="B266">_xll.BDP(C266&amp;" ISIN","ISSUER")</f>
        <v>#N/A Connection</v>
      </c>
      <c r="C266" s="5" t="s">
        <v>921</v>
      </c>
      <c r="D266" s="4" t="str" cm="1">
        <f t="array" ref="D266">_xll.BDP(C266&amp;" ISIN","COUNTRY_FULL_NAME")</f>
        <v>#N/A Connection</v>
      </c>
      <c r="E266" s="9">
        <v>8040160</v>
      </c>
      <c r="F266" s="13">
        <f t="shared" si="4"/>
        <v>1.6509932902629408E-3</v>
      </c>
    </row>
    <row r="267" spans="1:6" x14ac:dyDescent="0.25">
      <c r="A267" s="5" t="s">
        <v>1636</v>
      </c>
      <c r="B267" s="4" t="str" cm="1">
        <f t="array" ref="B267">_xll.BDP(C267&amp;" ISIN","ISSUER")</f>
        <v>#N/A Connection</v>
      </c>
      <c r="C267" s="5" t="s">
        <v>922</v>
      </c>
      <c r="D267" s="4" t="str" cm="1">
        <f t="array" ref="D267">_xll.BDP(C267&amp;" ISIN","COUNTRY_FULL_NAME")</f>
        <v>#N/A Connection</v>
      </c>
      <c r="E267" s="9">
        <v>8022806</v>
      </c>
      <c r="F267" s="13">
        <f t="shared" si="4"/>
        <v>1.6474297619800183E-3</v>
      </c>
    </row>
    <row r="268" spans="1:6" x14ac:dyDescent="0.25">
      <c r="A268" s="5" t="s">
        <v>1636</v>
      </c>
      <c r="B268" s="4" t="str" cm="1">
        <f t="array" ref="B268">_xll.BDP(C268&amp;" ISIN","ISSUER")</f>
        <v>#N/A Connection</v>
      </c>
      <c r="C268" s="5" t="s">
        <v>923</v>
      </c>
      <c r="D268" s="4" t="str" cm="1">
        <f t="array" ref="D268">_xll.BDP(C268&amp;" ISIN","COUNTRY_FULL_NAME")</f>
        <v>#N/A Connection</v>
      </c>
      <c r="E268" s="9">
        <v>12688200</v>
      </c>
      <c r="F268" s="13">
        <f t="shared" si="4"/>
        <v>2.6054373377537568E-3</v>
      </c>
    </row>
    <row r="269" spans="1:6" x14ac:dyDescent="0.25">
      <c r="A269" s="5" t="s">
        <v>1636</v>
      </c>
      <c r="B269" s="4" t="str" cm="1">
        <f t="array" ref="B269">_xll.BDP(C269&amp;" ISIN","ISSUER")</f>
        <v>#N/A Connection</v>
      </c>
      <c r="C269" s="5" t="s">
        <v>924</v>
      </c>
      <c r="D269" s="4" t="str" cm="1">
        <f t="array" ref="D269">_xll.BDP(C269&amp;" ISIN","COUNTRY_FULL_NAME")</f>
        <v>#N/A Connection</v>
      </c>
      <c r="E269" s="9">
        <v>8142240</v>
      </c>
      <c r="F269" s="13">
        <f t="shared" si="4"/>
        <v>1.6719547381781616E-3</v>
      </c>
    </row>
    <row r="270" spans="1:6" x14ac:dyDescent="0.25">
      <c r="A270" s="5" t="s">
        <v>1636</v>
      </c>
      <c r="B270" s="4" t="str" cm="1">
        <f t="array" ref="B270">_xll.BDP(C270&amp;" ISIN","ISSUER")</f>
        <v>#N/A Connection</v>
      </c>
      <c r="C270" s="5" t="s">
        <v>925</v>
      </c>
      <c r="D270" s="4" t="str" cm="1">
        <f t="array" ref="D270">_xll.BDP(C270&amp;" ISIN","COUNTRY_FULL_NAME")</f>
        <v>#N/A Connection</v>
      </c>
      <c r="E270" s="9">
        <v>5306704</v>
      </c>
      <c r="F270" s="13">
        <f t="shared" si="4"/>
        <v>1.089696311691746E-3</v>
      </c>
    </row>
    <row r="271" spans="1:6" x14ac:dyDescent="0.25">
      <c r="A271" s="5" t="s">
        <v>1636</v>
      </c>
      <c r="B271" s="4" t="str" cm="1">
        <f t="array" ref="B271">_xll.BDP(C271&amp;" ISIN","ISSUER")</f>
        <v>#N/A Connection</v>
      </c>
      <c r="C271" s="5" t="s">
        <v>926</v>
      </c>
      <c r="D271" s="4" t="str" cm="1">
        <f t="array" ref="D271">_xll.BDP(C271&amp;" ISIN","COUNTRY_FULL_NAME")</f>
        <v>#N/A Connection</v>
      </c>
      <c r="E271" s="9">
        <v>4047000</v>
      </c>
      <c r="F271" s="13">
        <f t="shared" si="4"/>
        <v>8.3102448778309406E-4</v>
      </c>
    </row>
    <row r="272" spans="1:6" x14ac:dyDescent="0.25">
      <c r="A272" s="5" t="s">
        <v>1636</v>
      </c>
      <c r="B272" s="4" t="str" cm="1">
        <f t="array" ref="B272">_xll.BDP(C272&amp;" ISIN","ISSUER")</f>
        <v>#N/A Connection</v>
      </c>
      <c r="C272" s="5" t="s">
        <v>927</v>
      </c>
      <c r="D272" s="4" t="str" cm="1">
        <f t="array" ref="D272">_xll.BDP(C272&amp;" ISIN","COUNTRY_FULL_NAME")</f>
        <v>#N/A Connection</v>
      </c>
      <c r="E272" s="9">
        <v>5053050</v>
      </c>
      <c r="F272" s="13">
        <f t="shared" si="4"/>
        <v>1.037610152703821E-3</v>
      </c>
    </row>
    <row r="273" spans="1:6" x14ac:dyDescent="0.25">
      <c r="A273" s="5" t="s">
        <v>1636</v>
      </c>
      <c r="B273" s="4" t="str" cm="1">
        <f t="array" ref="B273">_xll.BDP(C273&amp;" ISIN","ISSUER")</f>
        <v>#N/A Connection</v>
      </c>
      <c r="C273" s="5" t="s">
        <v>928</v>
      </c>
      <c r="D273" s="4" t="str" cm="1">
        <f t="array" ref="D273">_xll.BDP(C273&amp;" ISIN","COUNTRY_FULL_NAME")</f>
        <v>#N/A Connection</v>
      </c>
      <c r="E273" s="9">
        <v>4574475</v>
      </c>
      <c r="F273" s="13">
        <f t="shared" si="4"/>
        <v>9.3933796485089433E-4</v>
      </c>
    </row>
    <row r="274" spans="1:6" x14ac:dyDescent="0.25">
      <c r="A274" s="5" t="s">
        <v>1636</v>
      </c>
      <c r="B274" s="4" t="str" cm="1">
        <f t="array" ref="B274">_xll.BDP(C274&amp;" ISIN","ISSUER")</f>
        <v>#N/A Connection</v>
      </c>
      <c r="C274" s="5" t="s">
        <v>929</v>
      </c>
      <c r="D274" s="4" t="str" cm="1">
        <f t="array" ref="D274">_xll.BDP(C274&amp;" ISIN","COUNTRY_FULL_NAME")</f>
        <v>#N/A Connection</v>
      </c>
      <c r="E274" s="9">
        <v>13919043</v>
      </c>
      <c r="F274" s="13">
        <f t="shared" si="4"/>
        <v>2.8581827475922562E-3</v>
      </c>
    </row>
    <row r="275" spans="1:6" x14ac:dyDescent="0.25">
      <c r="A275" s="5" t="s">
        <v>1636</v>
      </c>
      <c r="B275" s="4" t="str" cm="1">
        <f t="array" ref="B275">_xll.BDP(C275&amp;" ISIN","ISSUER")</f>
        <v>#N/A Connection</v>
      </c>
      <c r="C275" s="5" t="s">
        <v>930</v>
      </c>
      <c r="D275" s="4" t="str" cm="1">
        <f t="array" ref="D275">_xll.BDP(C275&amp;" ISIN","COUNTRY_FULL_NAME")</f>
        <v>#N/A Connection</v>
      </c>
      <c r="E275" s="9">
        <v>5780769</v>
      </c>
      <c r="F275" s="13">
        <f t="shared" si="4"/>
        <v>1.1870424010915219E-3</v>
      </c>
    </row>
    <row r="276" spans="1:6" x14ac:dyDescent="0.25">
      <c r="A276" s="5" t="s">
        <v>1636</v>
      </c>
      <c r="B276" s="4" t="str" cm="1">
        <f t="array" ref="B276">_xll.BDP(C276&amp;" ISIN","ISSUER")</f>
        <v>#N/A Connection</v>
      </c>
      <c r="C276" s="5" t="s">
        <v>931</v>
      </c>
      <c r="D276" s="4" t="str" cm="1">
        <f t="array" ref="D276">_xll.BDP(C276&amp;" ISIN","COUNTRY_FULL_NAME")</f>
        <v>#N/A Connection</v>
      </c>
      <c r="E276" s="9">
        <v>6121800</v>
      </c>
      <c r="F276" s="13">
        <f t="shared" si="4"/>
        <v>1.2570708449000606E-3</v>
      </c>
    </row>
    <row r="277" spans="1:6" x14ac:dyDescent="0.25">
      <c r="A277" s="5" t="s">
        <v>1636</v>
      </c>
      <c r="B277" s="4" t="str" cm="1">
        <f t="array" ref="B277">_xll.BDP(C277&amp;" ISIN","ISSUER")</f>
        <v>#N/A Connection</v>
      </c>
      <c r="C277" s="5" t="s">
        <v>932</v>
      </c>
      <c r="D277" s="4" t="str" cm="1">
        <f t="array" ref="D277">_xll.BDP(C277&amp;" ISIN","COUNTRY_FULL_NAME")</f>
        <v>#N/A Connection</v>
      </c>
      <c r="E277" s="9">
        <v>4488330</v>
      </c>
      <c r="F277" s="13">
        <f t="shared" si="4"/>
        <v>9.2164866302236093E-4</v>
      </c>
    </row>
    <row r="278" spans="1:6" x14ac:dyDescent="0.25">
      <c r="A278" s="5" t="s">
        <v>1636</v>
      </c>
      <c r="B278" s="4" t="str" cm="1">
        <f t="array" ref="B278">_xll.BDP(C278&amp;" ISIN","ISSUER")</f>
        <v>#N/A Connection</v>
      </c>
      <c r="C278" s="5" t="s">
        <v>933</v>
      </c>
      <c r="D278" s="4" t="str" cm="1">
        <f t="array" ref="D278">_xll.BDP(C278&amp;" ISIN","COUNTRY_FULL_NAME")</f>
        <v>#N/A Connection</v>
      </c>
      <c r="E278" s="9">
        <v>6149885</v>
      </c>
      <c r="F278" s="13">
        <f t="shared" si="4"/>
        <v>1.2628379125401367E-3</v>
      </c>
    </row>
    <row r="279" spans="1:6" x14ac:dyDescent="0.25">
      <c r="A279" s="5" t="s">
        <v>1636</v>
      </c>
      <c r="B279" s="4" t="str" cm="1">
        <f t="array" ref="B279">_xll.BDP(C279&amp;" ISIN","ISSUER")</f>
        <v>#N/A Connection</v>
      </c>
      <c r="C279" s="5" t="s">
        <v>934</v>
      </c>
      <c r="D279" s="4" t="str" cm="1">
        <f t="array" ref="D279">_xll.BDP(C279&amp;" ISIN","COUNTRY_FULL_NAME")</f>
        <v>#N/A Connection</v>
      </c>
      <c r="E279" s="9">
        <v>5088840</v>
      </c>
      <c r="F279" s="13">
        <f t="shared" si="4"/>
        <v>1.0449593907610874E-3</v>
      </c>
    </row>
    <row r="280" spans="1:6" x14ac:dyDescent="0.25">
      <c r="A280" s="5" t="s">
        <v>1636</v>
      </c>
      <c r="B280" s="4" t="str" cm="1">
        <f t="array" ref="B280">_xll.BDP(C280&amp;" ISIN","ISSUER")</f>
        <v>#N/A Connection</v>
      </c>
      <c r="C280" s="5" t="s">
        <v>935</v>
      </c>
      <c r="D280" s="4" t="str" cm="1">
        <f t="array" ref="D280">_xll.BDP(C280&amp;" ISIN","COUNTRY_FULL_NAME")</f>
        <v>#N/A Connection</v>
      </c>
      <c r="E280" s="9">
        <v>3062160</v>
      </c>
      <c r="F280" s="13">
        <f t="shared" si="4"/>
        <v>6.2879415505556692E-4</v>
      </c>
    </row>
    <row r="281" spans="1:6" x14ac:dyDescent="0.25">
      <c r="A281" s="5" t="s">
        <v>1636</v>
      </c>
      <c r="B281" s="4" t="str" cm="1">
        <f t="array" ref="B281">_xll.BDP(C281&amp;" ISIN","ISSUER")</f>
        <v>#N/A Connection</v>
      </c>
      <c r="C281" s="5" t="s">
        <v>200</v>
      </c>
      <c r="D281" s="4" t="str" cm="1">
        <f t="array" ref="D281">_xll.BDP(C281&amp;" ISIN","COUNTRY_FULL_NAME")</f>
        <v>#N/A Connection</v>
      </c>
      <c r="E281" s="9">
        <v>7599150</v>
      </c>
      <c r="F281" s="13">
        <f t="shared" si="4"/>
        <v>1.5604348248917468E-3</v>
      </c>
    </row>
    <row r="282" spans="1:6" x14ac:dyDescent="0.25">
      <c r="A282" s="5" t="s">
        <v>1636</v>
      </c>
      <c r="B282" s="4" t="str" cm="1">
        <f t="array" ref="B282">_xll.BDP(C282&amp;" ISIN","ISSUER")</f>
        <v>#N/A Connection</v>
      </c>
      <c r="C282" s="5" t="s">
        <v>936</v>
      </c>
      <c r="D282" s="4" t="str" cm="1">
        <f t="array" ref="D282">_xll.BDP(C282&amp;" ISIN","COUNTRY_FULL_NAME")</f>
        <v>#N/A Connection</v>
      </c>
      <c r="E282" s="9">
        <v>3022998</v>
      </c>
      <c r="F282" s="13">
        <f t="shared" si="4"/>
        <v>6.2075249926348355E-4</v>
      </c>
    </row>
    <row r="283" spans="1:6" x14ac:dyDescent="0.25">
      <c r="A283" s="5" t="s">
        <v>1636</v>
      </c>
      <c r="B283" s="4" t="str" cm="1">
        <f t="array" ref="B283">_xll.BDP(C283&amp;" ISIN","ISSUER")</f>
        <v>#N/A Connection</v>
      </c>
      <c r="C283" s="5" t="s">
        <v>937</v>
      </c>
      <c r="D283" s="4" t="str" cm="1">
        <f t="array" ref="D283">_xll.BDP(C283&amp;" ISIN","COUNTRY_FULL_NAME")</f>
        <v>#N/A Connection</v>
      </c>
      <c r="E283" s="9">
        <v>4188786</v>
      </c>
      <c r="F283" s="13">
        <f t="shared" si="4"/>
        <v>8.6013929826612198E-4</v>
      </c>
    </row>
    <row r="284" spans="1:6" x14ac:dyDescent="0.25">
      <c r="A284" s="5" t="s">
        <v>1636</v>
      </c>
      <c r="B284" s="4" t="str" cm="1">
        <f t="array" ref="B284">_xll.BDP(C284&amp;" ISIN","ISSUER")</f>
        <v>#N/A Connection</v>
      </c>
      <c r="C284" s="5" t="s">
        <v>938</v>
      </c>
      <c r="D284" s="4" t="str" cm="1">
        <f t="array" ref="D284">_xll.BDP(C284&amp;" ISIN","COUNTRY_FULL_NAME")</f>
        <v>#N/A Connection</v>
      </c>
      <c r="E284" s="9">
        <v>7119560</v>
      </c>
      <c r="F284" s="13">
        <f t="shared" si="4"/>
        <v>1.4619542135510268E-3</v>
      </c>
    </row>
    <row r="285" spans="1:6" x14ac:dyDescent="0.25">
      <c r="A285" s="5" t="s">
        <v>1636</v>
      </c>
      <c r="B285" s="4" t="str" cm="1">
        <f t="array" ref="B285">_xll.BDP(C285&amp;" ISIN","ISSUER")</f>
        <v>#N/A Connection</v>
      </c>
      <c r="C285" s="5" t="s">
        <v>939</v>
      </c>
      <c r="D285" s="4" t="str" cm="1">
        <f t="array" ref="D285">_xll.BDP(C285&amp;" ISIN","COUNTRY_FULL_NAME")</f>
        <v>#N/A Connection</v>
      </c>
      <c r="E285" s="9">
        <v>7514856</v>
      </c>
      <c r="F285" s="13">
        <f t="shared" si="4"/>
        <v>1.543125613581347E-3</v>
      </c>
    </row>
    <row r="286" spans="1:6" x14ac:dyDescent="0.25">
      <c r="A286" s="5" t="s">
        <v>1636</v>
      </c>
      <c r="B286" s="4" t="str" cm="1">
        <f t="array" ref="B286">_xll.BDP(C286&amp;" ISIN","ISSUER")</f>
        <v>#N/A Connection</v>
      </c>
      <c r="C286" s="5" t="s">
        <v>940</v>
      </c>
      <c r="D286" s="4" t="str" cm="1">
        <f t="array" ref="D286">_xll.BDP(C286&amp;" ISIN","COUNTRY_FULL_NAME")</f>
        <v>#N/A Connection</v>
      </c>
      <c r="E286" s="9">
        <v>8895732</v>
      </c>
      <c r="F286" s="13">
        <f t="shared" si="4"/>
        <v>1.8266793004091126E-3</v>
      </c>
    </row>
    <row r="287" spans="1:6" x14ac:dyDescent="0.25">
      <c r="A287" s="5" t="s">
        <v>1636</v>
      </c>
      <c r="B287" s="4" t="str" cm="1">
        <f t="array" ref="B287">_xll.BDP(C287&amp;" ISIN","ISSUER")</f>
        <v>#N/A Connection</v>
      </c>
      <c r="C287" s="5" t="s">
        <v>941</v>
      </c>
      <c r="D287" s="4" t="str" cm="1">
        <f t="array" ref="D287">_xll.BDP(C287&amp;" ISIN","COUNTRY_FULL_NAME")</f>
        <v>#N/A Connection</v>
      </c>
      <c r="E287" s="9">
        <v>9109584</v>
      </c>
      <c r="F287" s="13">
        <f t="shared" si="4"/>
        <v>1.8705923838688088E-3</v>
      </c>
    </row>
    <row r="288" spans="1:6" x14ac:dyDescent="0.25">
      <c r="A288" s="5" t="s">
        <v>1636</v>
      </c>
      <c r="B288" s="4" t="str" cm="1">
        <f t="array" ref="B288">_xll.BDP(C288&amp;" ISIN","ISSUER")</f>
        <v>#N/A Connection</v>
      </c>
      <c r="C288" s="5" t="s">
        <v>942</v>
      </c>
      <c r="D288" s="4" t="str" cm="1">
        <f t="array" ref="D288">_xll.BDP(C288&amp;" ISIN","COUNTRY_FULL_NAME")</f>
        <v>#N/A Connection</v>
      </c>
      <c r="E288" s="9">
        <v>8599400</v>
      </c>
      <c r="F288" s="13">
        <f t="shared" si="4"/>
        <v>1.7658294984536544E-3</v>
      </c>
    </row>
    <row r="289" spans="1:6" x14ac:dyDescent="0.25">
      <c r="A289" s="5" t="s">
        <v>1636</v>
      </c>
      <c r="B289" s="4" t="str" cm="1">
        <f t="array" ref="B289">_xll.BDP(C289&amp;" ISIN","ISSUER")</f>
        <v>#N/A Connection</v>
      </c>
      <c r="C289" s="5" t="s">
        <v>943</v>
      </c>
      <c r="D289" s="4" t="str" cm="1">
        <f t="array" ref="D289">_xll.BDP(C289&amp;" ISIN","COUNTRY_FULL_NAME")</f>
        <v>#N/A Connection</v>
      </c>
      <c r="E289" s="9">
        <v>24672000</v>
      </c>
      <c r="F289" s="13">
        <f t="shared" si="4"/>
        <v>5.0662308284122803E-3</v>
      </c>
    </row>
    <row r="290" spans="1:6" x14ac:dyDescent="0.25">
      <c r="A290" s="5" t="s">
        <v>1636</v>
      </c>
      <c r="B290" s="4" t="str" cm="1">
        <f t="array" ref="B290">_xll.BDP(C290&amp;" ISIN","ISSUER")</f>
        <v>#N/A Connection</v>
      </c>
      <c r="C290" s="5" t="s">
        <v>944</v>
      </c>
      <c r="D290" s="4" t="str" cm="1">
        <f t="array" ref="D290">_xll.BDP(C290&amp;" ISIN","COUNTRY_FULL_NAME")</f>
        <v>#N/A Connection</v>
      </c>
      <c r="E290" s="9">
        <v>4995900</v>
      </c>
      <c r="F290" s="13">
        <f t="shared" si="4"/>
        <v>1.0258747809526957E-3</v>
      </c>
    </row>
    <row r="291" spans="1:6" x14ac:dyDescent="0.25">
      <c r="A291" s="5" t="s">
        <v>1636</v>
      </c>
      <c r="B291" s="4" t="str" cm="1">
        <f t="array" ref="B291">_xll.BDP(C291&amp;" ISIN","ISSUER")</f>
        <v>#N/A Connection</v>
      </c>
      <c r="C291" s="5" t="s">
        <v>945</v>
      </c>
      <c r="D291" s="4" t="str" cm="1">
        <f t="array" ref="D291">_xll.BDP(C291&amp;" ISIN","COUNTRY_FULL_NAME")</f>
        <v>#N/A Connection</v>
      </c>
      <c r="E291" s="9">
        <v>4107240</v>
      </c>
      <c r="F291" s="13">
        <f t="shared" si="4"/>
        <v>8.4339437044779724E-4</v>
      </c>
    </row>
    <row r="292" spans="1:6" x14ac:dyDescent="0.25">
      <c r="A292" s="5" t="s">
        <v>1636</v>
      </c>
      <c r="B292" s="4" t="str" cm="1">
        <f t="array" ref="B292">_xll.BDP(C292&amp;" ISIN","ISSUER")</f>
        <v>#N/A Connection</v>
      </c>
      <c r="C292" s="5" t="s">
        <v>946</v>
      </c>
      <c r="D292" s="4" t="str" cm="1">
        <f t="array" ref="D292">_xll.BDP(C292&amp;" ISIN","COUNTRY_FULL_NAME")</f>
        <v>#N/A Connection</v>
      </c>
      <c r="E292" s="9">
        <v>3009660</v>
      </c>
      <c r="F292" s="13">
        <f t="shared" si="4"/>
        <v>6.1801362982487448E-4</v>
      </c>
    </row>
    <row r="293" spans="1:6" x14ac:dyDescent="0.25">
      <c r="A293" s="5" t="s">
        <v>1636</v>
      </c>
      <c r="B293" s="4" t="str" cm="1">
        <f t="array" ref="B293">_xll.BDP(C293&amp;" ISIN","ISSUER")</f>
        <v>#N/A Connection</v>
      </c>
      <c r="C293" s="5" t="s">
        <v>569</v>
      </c>
      <c r="D293" s="4" t="str" cm="1">
        <f t="array" ref="D293">_xll.BDP(C293&amp;" ISIN","COUNTRY_FULL_NAME")</f>
        <v>#N/A Connection</v>
      </c>
      <c r="E293" s="9">
        <v>6142200</v>
      </c>
      <c r="F293" s="13">
        <f t="shared" si="4"/>
        <v>1.2612598489897011E-3</v>
      </c>
    </row>
    <row r="294" spans="1:6" x14ac:dyDescent="0.25">
      <c r="A294" s="5" t="s">
        <v>1636</v>
      </c>
      <c r="B294" s="4" t="str" cm="1">
        <f t="array" ref="B294">_xll.BDP(C294&amp;" ISIN","ISSUER")</f>
        <v>#N/A Connection</v>
      </c>
      <c r="C294" s="5" t="s">
        <v>947</v>
      </c>
      <c r="D294" s="4" t="str" cm="1">
        <f t="array" ref="D294">_xll.BDP(C294&amp;" ISIN","COUNTRY_FULL_NAME")</f>
        <v>#N/A Connection</v>
      </c>
      <c r="E294" s="9">
        <v>4592520</v>
      </c>
      <c r="F294" s="13">
        <f t="shared" si="4"/>
        <v>9.430433853801866E-4</v>
      </c>
    </row>
    <row r="295" spans="1:6" x14ac:dyDescent="0.25">
      <c r="A295" s="5" t="s">
        <v>1636</v>
      </c>
      <c r="B295" s="4" t="str" cm="1">
        <f t="array" ref="B295">_xll.BDP(C295&amp;" ISIN","ISSUER")</f>
        <v>#N/A Connection</v>
      </c>
      <c r="C295" s="5" t="s">
        <v>948</v>
      </c>
      <c r="D295" s="4" t="str" cm="1">
        <f t="array" ref="D295">_xll.BDP(C295&amp;" ISIN","COUNTRY_FULL_NAME")</f>
        <v>#N/A Connection</v>
      </c>
      <c r="E295" s="9">
        <v>5075800</v>
      </c>
      <c r="F295" s="13">
        <f t="shared" si="4"/>
        <v>1.0422817136371211E-3</v>
      </c>
    </row>
    <row r="296" spans="1:6" x14ac:dyDescent="0.25">
      <c r="A296" s="5" t="s">
        <v>1636</v>
      </c>
      <c r="B296" s="4" t="str" cm="1">
        <f t="array" ref="B296">_xll.BDP(C296&amp;" ISIN","ISSUER")</f>
        <v>#N/A Connection</v>
      </c>
      <c r="C296" s="5" t="s">
        <v>949</v>
      </c>
      <c r="D296" s="4" t="str" cm="1">
        <f t="array" ref="D296">_xll.BDP(C296&amp;" ISIN","COUNTRY_FULL_NAME")</f>
        <v>#N/A Connection</v>
      </c>
      <c r="E296" s="9">
        <v>2147125</v>
      </c>
      <c r="F296" s="13">
        <f t="shared" si="4"/>
        <v>4.4089781401810622E-4</v>
      </c>
    </row>
    <row r="297" spans="1:6" x14ac:dyDescent="0.25">
      <c r="A297" s="5" t="s">
        <v>1636</v>
      </c>
      <c r="B297" s="4" t="str" cm="1">
        <f t="array" ref="B297">_xll.BDP(C297&amp;" ISIN","ISSUER")</f>
        <v>#N/A Connection</v>
      </c>
      <c r="C297" s="5" t="s">
        <v>950</v>
      </c>
      <c r="D297" s="4" t="str" cm="1">
        <f t="array" ref="D297">_xll.BDP(C297&amp;" ISIN","COUNTRY_FULL_NAME")</f>
        <v>#N/A Connection</v>
      </c>
      <c r="E297" s="9">
        <v>3059760</v>
      </c>
      <c r="F297" s="13">
        <f t="shared" si="4"/>
        <v>6.2830133104502099E-4</v>
      </c>
    </row>
    <row r="298" spans="1:6" x14ac:dyDescent="0.25">
      <c r="A298" s="5" t="s">
        <v>1636</v>
      </c>
      <c r="B298" s="4" t="str" cm="1">
        <f t="array" ref="B298">_xll.BDP(C298&amp;" ISIN","ISSUER")</f>
        <v>#N/A Connection</v>
      </c>
      <c r="C298" s="5" t="s">
        <v>951</v>
      </c>
      <c r="D298" s="4" t="str" cm="1">
        <f t="array" ref="D298">_xll.BDP(C298&amp;" ISIN","COUNTRY_FULL_NAME")</f>
        <v>#N/A Connection</v>
      </c>
      <c r="E298" s="9">
        <v>5139050</v>
      </c>
      <c r="F298" s="13">
        <f t="shared" si="4"/>
        <v>1.0552696797483838E-3</v>
      </c>
    </row>
    <row r="299" spans="1:6" x14ac:dyDescent="0.25">
      <c r="A299" s="5" t="s">
        <v>1636</v>
      </c>
      <c r="B299" s="4" t="str" cm="1">
        <f t="array" ref="B299">_xll.BDP(C299&amp;" ISIN","ISSUER")</f>
        <v>#N/A Connection</v>
      </c>
      <c r="C299" s="5" t="s">
        <v>570</v>
      </c>
      <c r="D299" s="4" t="str" cm="1">
        <f t="array" ref="D299">_xll.BDP(C299&amp;" ISIN","COUNTRY_FULL_NAME")</f>
        <v>#N/A Connection</v>
      </c>
      <c r="E299" s="9">
        <v>4488440</v>
      </c>
      <c r="F299" s="13">
        <f t="shared" si="4"/>
        <v>9.216712507895109E-4</v>
      </c>
    </row>
    <row r="300" spans="1:6" x14ac:dyDescent="0.25">
      <c r="A300" s="5" t="s">
        <v>1636</v>
      </c>
      <c r="B300" s="4" t="str" cm="1">
        <f t="array" ref="B300">_xll.BDP(C300&amp;" ISIN","ISSUER")</f>
        <v>#N/A Connection</v>
      </c>
      <c r="C300" s="5" t="s">
        <v>952</v>
      </c>
      <c r="D300" s="4" t="str" cm="1">
        <f t="array" ref="D300">_xll.BDP(C300&amp;" ISIN","COUNTRY_FULL_NAME")</f>
        <v>#N/A Connection</v>
      </c>
      <c r="E300" s="9">
        <v>4129360</v>
      </c>
      <c r="F300" s="13">
        <f t="shared" si="4"/>
        <v>8.4793656507832894E-4</v>
      </c>
    </row>
    <row r="301" spans="1:6" x14ac:dyDescent="0.25">
      <c r="A301" s="5" t="s">
        <v>1636</v>
      </c>
      <c r="B301" s="4" t="str" cm="1">
        <f t="array" ref="B301">_xll.BDP(C301&amp;" ISIN","ISSUER")</f>
        <v>#N/A Connection</v>
      </c>
      <c r="C301" s="5" t="s">
        <v>953</v>
      </c>
      <c r="D301" s="4" t="str" cm="1">
        <f t="array" ref="D301">_xll.BDP(C301&amp;" ISIN","COUNTRY_FULL_NAME")</f>
        <v>#N/A Connection</v>
      </c>
      <c r="E301" s="9">
        <v>8836032</v>
      </c>
      <c r="F301" s="13">
        <f t="shared" si="4"/>
        <v>1.8144203031467824E-3</v>
      </c>
    </row>
    <row r="302" spans="1:6" x14ac:dyDescent="0.25">
      <c r="A302" s="5" t="s">
        <v>1636</v>
      </c>
      <c r="B302" s="4" t="str" cm="1">
        <f t="array" ref="B302">_xll.BDP(C302&amp;" ISIN","ISSUER")</f>
        <v>#N/A Connection</v>
      </c>
      <c r="C302" s="5" t="s">
        <v>954</v>
      </c>
      <c r="D302" s="4" t="str" cm="1">
        <f t="array" ref="D302">_xll.BDP(C302&amp;" ISIN","COUNTRY_FULL_NAME")</f>
        <v>#N/A Connection</v>
      </c>
      <c r="E302" s="9">
        <v>2173592</v>
      </c>
      <c r="F302" s="13">
        <f t="shared" si="4"/>
        <v>4.463326361377393E-4</v>
      </c>
    </row>
    <row r="303" spans="1:6" x14ac:dyDescent="0.25">
      <c r="A303" s="5" t="s">
        <v>1636</v>
      </c>
      <c r="B303" s="4" t="str" cm="1">
        <f t="array" ref="B303">_xll.BDP(C303&amp;" ISIN","ISSUER")</f>
        <v>#N/A Connection</v>
      </c>
      <c r="C303" s="5" t="s">
        <v>955</v>
      </c>
      <c r="D303" s="4" t="str" cm="1">
        <f t="array" ref="D303">_xll.BDP(C303&amp;" ISIN","COUNTRY_FULL_NAME")</f>
        <v>#N/A Connection</v>
      </c>
      <c r="E303" s="9">
        <v>8250300</v>
      </c>
      <c r="F303" s="13">
        <f t="shared" si="4"/>
        <v>1.6941441392529927E-3</v>
      </c>
    </row>
    <row r="304" spans="1:6" x14ac:dyDescent="0.25">
      <c r="A304" s="5" t="s">
        <v>1636</v>
      </c>
      <c r="B304" s="4" t="str" cm="1">
        <f t="array" ref="B304">_xll.BDP(C304&amp;" ISIN","ISSUER")</f>
        <v>#N/A Connection</v>
      </c>
      <c r="C304" s="5" t="s">
        <v>956</v>
      </c>
      <c r="D304" s="4" t="str" cm="1">
        <f t="array" ref="D304">_xll.BDP(C304&amp;" ISIN","COUNTRY_FULL_NAME")</f>
        <v>#N/A Connection</v>
      </c>
      <c r="E304" s="9">
        <v>5691280</v>
      </c>
      <c r="F304" s="13">
        <f t="shared" si="4"/>
        <v>1.1686664311416279E-3</v>
      </c>
    </row>
    <row r="305" spans="1:6" x14ac:dyDescent="0.25">
      <c r="A305" s="5" t="s">
        <v>1636</v>
      </c>
      <c r="B305" s="4" t="str" cm="1">
        <f t="array" ref="B305">_xll.BDP(C305&amp;" ISIN","ISSUER")</f>
        <v>#N/A Connection</v>
      </c>
      <c r="C305" s="5" t="s">
        <v>957</v>
      </c>
      <c r="D305" s="4" t="str" cm="1">
        <f t="array" ref="D305">_xll.BDP(C305&amp;" ISIN","COUNTRY_FULL_NAME")</f>
        <v>#N/A Connection</v>
      </c>
      <c r="E305" s="9">
        <v>3012930</v>
      </c>
      <c r="F305" s="13">
        <f t="shared" si="4"/>
        <v>6.1868510253924327E-4</v>
      </c>
    </row>
    <row r="306" spans="1:6" x14ac:dyDescent="0.25">
      <c r="A306" s="5" t="s">
        <v>1636</v>
      </c>
      <c r="B306" s="4" t="str" cm="1">
        <f t="array" ref="B306">_xll.BDP(C306&amp;" ISIN","ISSUER")</f>
        <v>#N/A Connection</v>
      </c>
      <c r="C306" s="5" t="s">
        <v>958</v>
      </c>
      <c r="D306" s="4" t="str" cm="1">
        <f t="array" ref="D306">_xll.BDP(C306&amp;" ISIN","COUNTRY_FULL_NAME")</f>
        <v>#N/A Connection</v>
      </c>
      <c r="E306" s="9">
        <v>7208304.9000000004</v>
      </c>
      <c r="F306" s="13">
        <f t="shared" si="4"/>
        <v>1.480177387523318E-3</v>
      </c>
    </row>
    <row r="307" spans="1:6" x14ac:dyDescent="0.25">
      <c r="A307" s="5" t="s">
        <v>1636</v>
      </c>
      <c r="B307" s="4" t="str" cm="1">
        <f t="array" ref="B307">_xll.BDP(C307&amp;" ISIN","ISSUER")</f>
        <v>#N/A Connection</v>
      </c>
      <c r="C307" s="5" t="s">
        <v>959</v>
      </c>
      <c r="D307" s="4" t="str" cm="1">
        <f t="array" ref="D307">_xll.BDP(C307&amp;" ISIN","COUNTRY_FULL_NAME")</f>
        <v>#N/A Connection</v>
      </c>
      <c r="E307" s="9">
        <v>15023550</v>
      </c>
      <c r="F307" s="13">
        <f t="shared" si="4"/>
        <v>3.0849859015156171E-3</v>
      </c>
    </row>
    <row r="308" spans="1:6" x14ac:dyDescent="0.25">
      <c r="A308" s="5" t="s">
        <v>1636</v>
      </c>
      <c r="B308" s="4" t="str" cm="1">
        <f t="array" ref="B308">_xll.BDP(C308&amp;" ISIN","ISSUER")</f>
        <v>#N/A Connection</v>
      </c>
      <c r="C308" s="5" t="s">
        <v>960</v>
      </c>
      <c r="D308" s="4" t="str" cm="1">
        <f t="array" ref="D308">_xll.BDP(C308&amp;" ISIN","COUNTRY_FULL_NAME")</f>
        <v>#N/A Connection</v>
      </c>
      <c r="E308" s="9">
        <v>4411800</v>
      </c>
      <c r="F308" s="13">
        <f t="shared" si="4"/>
        <v>9.0593373738607715E-4</v>
      </c>
    </row>
    <row r="309" spans="1:6" x14ac:dyDescent="0.25">
      <c r="A309" s="5" t="s">
        <v>1636</v>
      </c>
      <c r="B309" s="4" t="str" cm="1">
        <f t="array" ref="B309">_xll.BDP(C309&amp;" ISIN","ISSUER")</f>
        <v>#N/A Connection</v>
      </c>
      <c r="C309" s="5" t="s">
        <v>961</v>
      </c>
      <c r="D309" s="4" t="str" cm="1">
        <f t="array" ref="D309">_xll.BDP(C309&amp;" ISIN","COUNTRY_FULL_NAME")</f>
        <v>#N/A Connection</v>
      </c>
      <c r="E309" s="9">
        <v>3985680</v>
      </c>
      <c r="F309" s="13">
        <f t="shared" si="4"/>
        <v>8.1843283431364531E-4</v>
      </c>
    </row>
    <row r="310" spans="1:6" x14ac:dyDescent="0.25">
      <c r="A310" s="5" t="s">
        <v>1636</v>
      </c>
      <c r="B310" s="4" t="str" cm="1">
        <f t="array" ref="B310">_xll.BDP(C310&amp;" ISIN","ISSUER")</f>
        <v>#N/A Connection</v>
      </c>
      <c r="C310" s="5" t="s">
        <v>227</v>
      </c>
      <c r="D310" s="4" t="str" cm="1">
        <f t="array" ref="D310">_xll.BDP(C310&amp;" ISIN","COUNTRY_FULL_NAME")</f>
        <v>#N/A Connection</v>
      </c>
      <c r="E310" s="9">
        <v>9635090</v>
      </c>
      <c r="F310" s="13">
        <f t="shared" si="4"/>
        <v>1.9785015399046237E-3</v>
      </c>
    </row>
    <row r="311" spans="1:6" x14ac:dyDescent="0.25">
      <c r="A311" s="5" t="s">
        <v>1636</v>
      </c>
      <c r="B311" s="4" t="str" cm="1">
        <f t="array" ref="B311">_xll.BDP(C311&amp;" ISIN","ISSUER")</f>
        <v>#N/A Connection</v>
      </c>
      <c r="C311" s="5" t="s">
        <v>962</v>
      </c>
      <c r="D311" s="4" t="str" cm="1">
        <f t="array" ref="D311">_xll.BDP(C311&amp;" ISIN","COUNTRY_FULL_NAME")</f>
        <v>#N/A Connection</v>
      </c>
      <c r="E311" s="9">
        <v>2611726</v>
      </c>
      <c r="F311" s="13">
        <f t="shared" si="4"/>
        <v>5.363005340696291E-4</v>
      </c>
    </row>
    <row r="312" spans="1:6" x14ac:dyDescent="0.25">
      <c r="A312" s="5" t="s">
        <v>1636</v>
      </c>
      <c r="B312" s="4" t="str" cm="1">
        <f t="array" ref="B312">_xll.BDP(C312&amp;" ISIN","ISSUER")</f>
        <v>#N/A Connection</v>
      </c>
      <c r="C312" s="5" t="s">
        <v>963</v>
      </c>
      <c r="D312" s="4" t="str" cm="1">
        <f t="array" ref="D312">_xll.BDP(C312&amp;" ISIN","COUNTRY_FULL_NAME")</f>
        <v>#N/A Connection</v>
      </c>
      <c r="E312" s="9">
        <v>4188444</v>
      </c>
      <c r="F312" s="13">
        <f t="shared" si="4"/>
        <v>8.6006907084461911E-4</v>
      </c>
    </row>
    <row r="313" spans="1:6" x14ac:dyDescent="0.25">
      <c r="A313" s="5" t="s">
        <v>1636</v>
      </c>
      <c r="B313" s="4" t="str" cm="1">
        <f t="array" ref="B313">_xll.BDP(C313&amp;" ISIN","ISSUER")</f>
        <v>#N/A Connection</v>
      </c>
      <c r="C313" s="5" t="s">
        <v>964</v>
      </c>
      <c r="D313" s="4" t="str" cm="1">
        <f t="array" ref="D313">_xll.BDP(C313&amp;" ISIN","COUNTRY_FULL_NAME")</f>
        <v>#N/A Connection</v>
      </c>
      <c r="E313" s="9">
        <v>6327780</v>
      </c>
      <c r="F313" s="13">
        <f t="shared" si="4"/>
        <v>1.299367465605166E-3</v>
      </c>
    </row>
    <row r="314" spans="1:6" x14ac:dyDescent="0.25">
      <c r="A314" s="5" t="s">
        <v>1636</v>
      </c>
      <c r="B314" s="4" t="str" cm="1">
        <f t="array" ref="B314">_xll.BDP(C314&amp;" ISIN","ISSUER")</f>
        <v>#N/A Connection</v>
      </c>
      <c r="C314" s="5" t="s">
        <v>965</v>
      </c>
      <c r="D314" s="4" t="str" cm="1">
        <f t="array" ref="D314">_xll.BDP(C314&amp;" ISIN","COUNTRY_FULL_NAME")</f>
        <v>#N/A Connection</v>
      </c>
      <c r="E314" s="9">
        <v>5087250</v>
      </c>
      <c r="F314" s="13">
        <f t="shared" si="4"/>
        <v>1.0446328948541007E-3</v>
      </c>
    </row>
    <row r="315" spans="1:6" x14ac:dyDescent="0.25">
      <c r="A315" s="5" t="s">
        <v>1636</v>
      </c>
      <c r="B315" s="4" t="str" cm="1">
        <f t="array" ref="B315">_xll.BDP(C315&amp;" ISIN","ISSUER")</f>
        <v>#N/A Connection</v>
      </c>
      <c r="C315" s="5" t="s">
        <v>966</v>
      </c>
      <c r="D315" s="4" t="str" cm="1">
        <f t="array" ref="D315">_xll.BDP(C315&amp;" ISIN","COUNTRY_FULL_NAME")</f>
        <v>#N/A Connection</v>
      </c>
      <c r="E315" s="9">
        <v>7792812</v>
      </c>
      <c r="F315" s="13">
        <f t="shared" si="4"/>
        <v>1.6002020263627252E-3</v>
      </c>
    </row>
    <row r="316" spans="1:6" x14ac:dyDescent="0.25">
      <c r="A316" s="5" t="s">
        <v>1636</v>
      </c>
      <c r="B316" s="4" t="str" cm="1">
        <f t="array" ref="B316">_xll.BDP(C316&amp;" ISIN","ISSUER")</f>
        <v>#N/A Connection</v>
      </c>
      <c r="C316" s="5" t="s">
        <v>967</v>
      </c>
      <c r="D316" s="4" t="str" cm="1">
        <f t="array" ref="D316">_xll.BDP(C316&amp;" ISIN","COUNTRY_FULL_NAME")</f>
        <v>#N/A Connection</v>
      </c>
      <c r="E316" s="9">
        <v>14616288</v>
      </c>
      <c r="F316" s="13">
        <f t="shared" si="4"/>
        <v>3.0013573631060501E-3</v>
      </c>
    </row>
    <row r="317" spans="1:6" x14ac:dyDescent="0.25">
      <c r="A317" s="5" t="s">
        <v>1636</v>
      </c>
      <c r="B317" s="4" t="str" cm="1">
        <f t="array" ref="B317">_xll.BDP(C317&amp;" ISIN","ISSUER")</f>
        <v>#N/A Connection</v>
      </c>
      <c r="C317" s="5" t="s">
        <v>968</v>
      </c>
      <c r="D317" s="4" t="str" cm="1">
        <f t="array" ref="D317">_xll.BDP(C317&amp;" ISIN","COUNTRY_FULL_NAME")</f>
        <v>#N/A Connection</v>
      </c>
      <c r="E317" s="9">
        <v>4100720</v>
      </c>
      <c r="F317" s="13">
        <f t="shared" si="4"/>
        <v>8.4205553188581412E-4</v>
      </c>
    </row>
    <row r="318" spans="1:6" x14ac:dyDescent="0.25">
      <c r="A318" s="5" t="s">
        <v>1636</v>
      </c>
      <c r="B318" s="4" t="str" cm="1">
        <f t="array" ref="B318">_xll.BDP(C318&amp;" ISIN","ISSUER")</f>
        <v>#N/A Connection</v>
      </c>
      <c r="C318" s="5" t="s">
        <v>969</v>
      </c>
      <c r="D318" s="4" t="str" cm="1">
        <f t="array" ref="D318">_xll.BDP(C318&amp;" ISIN","COUNTRY_FULL_NAME")</f>
        <v>#N/A Connection</v>
      </c>
      <c r="E318" s="9">
        <v>7919208</v>
      </c>
      <c r="F318" s="13">
        <f t="shared" si="4"/>
        <v>1.6261566028781273E-3</v>
      </c>
    </row>
    <row r="319" spans="1:6" x14ac:dyDescent="0.25">
      <c r="A319" s="5" t="s">
        <v>1636</v>
      </c>
      <c r="B319" s="4" t="str" cm="1">
        <f t="array" ref="B319">_xll.BDP(C319&amp;" ISIN","ISSUER")</f>
        <v>#N/A Connection</v>
      </c>
      <c r="C319" s="5" t="s">
        <v>970</v>
      </c>
      <c r="D319" s="4" t="str" cm="1">
        <f t="array" ref="D319">_xll.BDP(C319&amp;" ISIN","COUNTRY_FULL_NAME")</f>
        <v>#N/A Connection</v>
      </c>
      <c r="E319" s="9">
        <v>5573692</v>
      </c>
      <c r="F319" s="13">
        <f t="shared" si="4"/>
        <v>1.1445205187449294E-3</v>
      </c>
    </row>
    <row r="320" spans="1:6" x14ac:dyDescent="0.25">
      <c r="A320" s="5" t="s">
        <v>1636</v>
      </c>
      <c r="B320" s="4" t="str" cm="1">
        <f t="array" ref="B320">_xll.BDP(C320&amp;" ISIN","ISSUER")</f>
        <v>#N/A Connection</v>
      </c>
      <c r="C320" s="5" t="s">
        <v>241</v>
      </c>
      <c r="D320" s="4" t="str" cm="1">
        <f t="array" ref="D320">_xll.BDP(C320&amp;" ISIN","COUNTRY_FULL_NAME")</f>
        <v>#N/A Connection</v>
      </c>
      <c r="E320" s="9">
        <v>5062100</v>
      </c>
      <c r="F320" s="13">
        <f t="shared" si="4"/>
        <v>1.0394685099102546E-3</v>
      </c>
    </row>
    <row r="321" spans="1:6" x14ac:dyDescent="0.25">
      <c r="A321" s="5" t="s">
        <v>1636</v>
      </c>
      <c r="B321" s="4" t="str" cm="1">
        <f t="array" ref="B321">_xll.BDP(C321&amp;" ISIN","ISSUER")</f>
        <v>#N/A Connection</v>
      </c>
      <c r="C321" s="5" t="s">
        <v>242</v>
      </c>
      <c r="D321" s="4" t="str" cm="1">
        <f t="array" ref="D321">_xll.BDP(C321&amp;" ISIN","COUNTRY_FULL_NAME")</f>
        <v>#N/A Connection</v>
      </c>
      <c r="E321" s="9">
        <v>10184300</v>
      </c>
      <c r="F321" s="13">
        <f t="shared" si="4"/>
        <v>2.0912781544179305E-3</v>
      </c>
    </row>
    <row r="322" spans="1:6" x14ac:dyDescent="0.25">
      <c r="A322" s="5" t="s">
        <v>1636</v>
      </c>
      <c r="B322" s="4" t="str" cm="1">
        <f t="array" ref="B322">_xll.BDP(C322&amp;" ISIN","ISSUER")</f>
        <v>#N/A Connection</v>
      </c>
      <c r="C322" s="5" t="s">
        <v>971</v>
      </c>
      <c r="D322" s="4" t="str" cm="1">
        <f t="array" ref="D322">_xll.BDP(C322&amp;" ISIN","COUNTRY_FULL_NAME")</f>
        <v>#N/A Connection</v>
      </c>
      <c r="E322" s="9">
        <v>5109282</v>
      </c>
      <c r="F322" s="13">
        <f t="shared" si="4"/>
        <v>1.0491570192709123E-3</v>
      </c>
    </row>
    <row r="323" spans="1:6" x14ac:dyDescent="0.25">
      <c r="A323" s="5" t="s">
        <v>1636</v>
      </c>
      <c r="B323" s="4" t="str" cm="1">
        <f t="array" ref="B323">_xll.BDP(C323&amp;" ISIN","ISSUER")</f>
        <v>#N/A Connection</v>
      </c>
      <c r="C323" s="5" t="s">
        <v>972</v>
      </c>
      <c r="D323" s="4" t="str" cm="1">
        <f t="array" ref="D323">_xll.BDP(C323&amp;" ISIN","COUNTRY_FULL_NAME")</f>
        <v>#N/A Connection</v>
      </c>
      <c r="E323" s="9">
        <v>7908400</v>
      </c>
      <c r="F323" s="13">
        <f t="shared" ref="F323:F386" si="5">E323/$E$752</f>
        <v>1.6239372520839687E-3</v>
      </c>
    </row>
    <row r="324" spans="1:6" x14ac:dyDescent="0.25">
      <c r="A324" s="5" t="s">
        <v>1636</v>
      </c>
      <c r="B324" s="4" t="str" cm="1">
        <f t="array" ref="B324">_xll.BDP(C324&amp;" ISIN","ISSUER")</f>
        <v>#N/A Connection</v>
      </c>
      <c r="C324" s="5" t="s">
        <v>973</v>
      </c>
      <c r="D324" s="4" t="str" cm="1">
        <f t="array" ref="D324">_xll.BDP(C324&amp;" ISIN","COUNTRY_FULL_NAME")</f>
        <v>#N/A Connection</v>
      </c>
      <c r="E324" s="9">
        <v>3909000</v>
      </c>
      <c r="F324" s="13">
        <f t="shared" si="5"/>
        <v>8.0268710717670247E-4</v>
      </c>
    </row>
    <row r="325" spans="1:6" x14ac:dyDescent="0.25">
      <c r="A325" s="5" t="s">
        <v>1636</v>
      </c>
      <c r="B325" s="4" t="str" cm="1">
        <f t="array" ref="B325">_xll.BDP(C325&amp;" ISIN","ISSUER")</f>
        <v>#N/A Connection</v>
      </c>
      <c r="C325" s="5" t="s">
        <v>250</v>
      </c>
      <c r="D325" s="4" t="str" cm="1">
        <f t="array" ref="D325">_xll.BDP(C325&amp;" ISIN","COUNTRY_FULL_NAME")</f>
        <v>#N/A Connection</v>
      </c>
      <c r="E325" s="9">
        <v>4057600</v>
      </c>
      <c r="F325" s="13">
        <f t="shared" si="5"/>
        <v>8.3320112716300527E-4</v>
      </c>
    </row>
    <row r="326" spans="1:6" x14ac:dyDescent="0.25">
      <c r="A326" s="5" t="s">
        <v>1636</v>
      </c>
      <c r="B326" s="4" t="str" cm="1">
        <f t="array" ref="B326">_xll.BDP(C326&amp;" ISIN","ISSUER")</f>
        <v>#N/A Connection</v>
      </c>
      <c r="C326" s="5" t="s">
        <v>974</v>
      </c>
      <c r="D326" s="4" t="str" cm="1">
        <f t="array" ref="D326">_xll.BDP(C326&amp;" ISIN","COUNTRY_FULL_NAME")</f>
        <v>#N/A Connection</v>
      </c>
      <c r="E326" s="9">
        <v>10083370</v>
      </c>
      <c r="F326" s="13">
        <f t="shared" si="5"/>
        <v>2.0705528513410964E-3</v>
      </c>
    </row>
    <row r="327" spans="1:6" x14ac:dyDescent="0.25">
      <c r="A327" s="5" t="s">
        <v>1636</v>
      </c>
      <c r="B327" s="4" t="str" cm="1">
        <f t="array" ref="B327">_xll.BDP(C327&amp;" ISIN","ISSUER")</f>
        <v>#N/A Connection</v>
      </c>
      <c r="C327" s="5" t="s">
        <v>975</v>
      </c>
      <c r="D327" s="4" t="str" cm="1">
        <f t="array" ref="D327">_xll.BDP(C327&amp;" ISIN","COUNTRY_FULL_NAME")</f>
        <v>#N/A Connection</v>
      </c>
      <c r="E327" s="9">
        <v>11569974</v>
      </c>
      <c r="F327" s="13">
        <f t="shared" si="5"/>
        <v>2.3758170785801126E-3</v>
      </c>
    </row>
    <row r="328" spans="1:6" x14ac:dyDescent="0.25">
      <c r="A328" s="5" t="s">
        <v>1636</v>
      </c>
      <c r="B328" s="4" t="str" cm="1">
        <f t="array" ref="B328">_xll.BDP(C328&amp;" ISIN","ISSUER")</f>
        <v>#N/A Connection</v>
      </c>
      <c r="C328" s="5" t="s">
        <v>976</v>
      </c>
      <c r="D328" s="4" t="str" cm="1">
        <f t="array" ref="D328">_xll.BDP(C328&amp;" ISIN","COUNTRY_FULL_NAME")</f>
        <v>#N/A Connection</v>
      </c>
      <c r="E328" s="9">
        <v>5629690</v>
      </c>
      <c r="F328" s="13">
        <f t="shared" si="5"/>
        <v>1.1560193349709925E-3</v>
      </c>
    </row>
    <row r="329" spans="1:6" x14ac:dyDescent="0.25">
      <c r="A329" s="5" t="s">
        <v>1636</v>
      </c>
      <c r="B329" s="4" t="str" cm="1">
        <f t="array" ref="B329">_xll.BDP(C329&amp;" ISIN","ISSUER")</f>
        <v>#N/A Connection</v>
      </c>
      <c r="C329" s="5" t="s">
        <v>977</v>
      </c>
      <c r="D329" s="4" t="str" cm="1">
        <f t="array" ref="D329">_xll.BDP(C329&amp;" ISIN","COUNTRY_FULL_NAME")</f>
        <v>#N/A Connection</v>
      </c>
      <c r="E329" s="9">
        <v>4678110</v>
      </c>
      <c r="F329" s="13">
        <f t="shared" si="5"/>
        <v>9.6061872165628128E-4</v>
      </c>
    </row>
    <row r="330" spans="1:6" x14ac:dyDescent="0.25">
      <c r="A330" s="5" t="s">
        <v>1636</v>
      </c>
      <c r="B330" s="4" t="str" cm="1">
        <f t="array" ref="B330">_xll.BDP(C330&amp;" ISIN","ISSUER")</f>
        <v>#N/A Connection</v>
      </c>
      <c r="C330" s="5" t="s">
        <v>978</v>
      </c>
      <c r="D330" s="4" t="str" cm="1">
        <f t="array" ref="D330">_xll.BDP(C330&amp;" ISIN","COUNTRY_FULL_NAME")</f>
        <v>#N/A Connection</v>
      </c>
      <c r="E330" s="9">
        <v>5114950</v>
      </c>
      <c r="F330" s="13">
        <f t="shared" si="5"/>
        <v>1.0503209053091516E-3</v>
      </c>
    </row>
    <row r="331" spans="1:6" x14ac:dyDescent="0.25">
      <c r="A331" s="5" t="s">
        <v>1636</v>
      </c>
      <c r="B331" s="4" t="str" cm="1">
        <f t="array" ref="B331">_xll.BDP(C331&amp;" ISIN","ISSUER")</f>
        <v>#N/A Connection</v>
      </c>
      <c r="C331" s="5" t="s">
        <v>979</v>
      </c>
      <c r="D331" s="4" t="str" cm="1">
        <f t="array" ref="D331">_xll.BDP(C331&amp;" ISIN","COUNTRY_FULL_NAME")</f>
        <v>#N/A Connection</v>
      </c>
      <c r="E331" s="9">
        <v>8111360</v>
      </c>
      <c r="F331" s="13">
        <f t="shared" si="5"/>
        <v>1.665613735909137E-3</v>
      </c>
    </row>
    <row r="332" spans="1:6" x14ac:dyDescent="0.25">
      <c r="A332" s="5" t="s">
        <v>1636</v>
      </c>
      <c r="B332" s="4" t="str" cm="1">
        <f t="array" ref="B332">_xll.BDP(C332&amp;" ISIN","ISSUER")</f>
        <v>#N/A Connection</v>
      </c>
      <c r="C332" s="5" t="s">
        <v>980</v>
      </c>
      <c r="D332" s="4" t="str" cm="1">
        <f t="array" ref="D332">_xll.BDP(C332&amp;" ISIN","COUNTRY_FULL_NAME")</f>
        <v>#N/A Connection</v>
      </c>
      <c r="E332" s="9">
        <v>6133080</v>
      </c>
      <c r="F332" s="13">
        <f t="shared" si="5"/>
        <v>1.2593871177496265E-3</v>
      </c>
    </row>
    <row r="333" spans="1:6" x14ac:dyDescent="0.25">
      <c r="A333" s="5" t="s">
        <v>1636</v>
      </c>
      <c r="B333" s="4" t="str" cm="1">
        <f t="array" ref="B333">_xll.BDP(C333&amp;" ISIN","ISSUER")</f>
        <v>#N/A Connection</v>
      </c>
      <c r="C333" s="5" t="s">
        <v>981</v>
      </c>
      <c r="D333" s="4" t="str" cm="1">
        <f t="array" ref="D333">_xll.BDP(C333&amp;" ISIN","COUNTRY_FULL_NAME")</f>
        <v>#N/A Connection</v>
      </c>
      <c r="E333" s="9">
        <v>6183360</v>
      </c>
      <c r="F333" s="13">
        <f t="shared" si="5"/>
        <v>1.2697117807705641E-3</v>
      </c>
    </row>
    <row r="334" spans="1:6" x14ac:dyDescent="0.25">
      <c r="A334" s="5" t="s">
        <v>1636</v>
      </c>
      <c r="B334" s="4" t="str" cm="1">
        <f t="array" ref="B334">_xll.BDP(C334&amp;" ISIN","ISSUER")</f>
        <v>#N/A Connection</v>
      </c>
      <c r="C334" s="5" t="s">
        <v>982</v>
      </c>
      <c r="D334" s="4" t="str" cm="1">
        <f t="array" ref="D334">_xll.BDP(C334&amp;" ISIN","COUNTRY_FULL_NAME")</f>
        <v>#N/A Connection</v>
      </c>
      <c r="E334" s="9">
        <v>9917900</v>
      </c>
      <c r="F334" s="13">
        <f t="shared" si="5"/>
        <v>2.0365746892473308E-3</v>
      </c>
    </row>
    <row r="335" spans="1:6" x14ac:dyDescent="0.25">
      <c r="A335" s="5" t="s">
        <v>1636</v>
      </c>
      <c r="B335" s="4" t="str" cm="1">
        <f t="array" ref="B335">_xll.BDP(C335&amp;" ISIN","ISSUER")</f>
        <v>#N/A Connection</v>
      </c>
      <c r="C335" s="5" t="s">
        <v>983</v>
      </c>
      <c r="D335" s="4" t="str" cm="1">
        <f t="array" ref="D335">_xll.BDP(C335&amp;" ISIN","COUNTRY_FULL_NAME")</f>
        <v>#N/A Connection</v>
      </c>
      <c r="E335" s="9">
        <v>3941240</v>
      </c>
      <c r="F335" s="13">
        <f t="shared" si="5"/>
        <v>8.093073763850362E-4</v>
      </c>
    </row>
    <row r="336" spans="1:6" x14ac:dyDescent="0.25">
      <c r="A336" s="5" t="s">
        <v>1636</v>
      </c>
      <c r="B336" s="4" t="str" cm="1">
        <f t="array" ref="B336">_xll.BDP(C336&amp;" ISIN","ISSUER")</f>
        <v>#N/A Connection</v>
      </c>
      <c r="C336" s="5" t="s">
        <v>984</v>
      </c>
      <c r="D336" s="4" t="str" cm="1">
        <f t="array" ref="D336">_xll.BDP(C336&amp;" ISIN","COUNTRY_FULL_NAME")</f>
        <v>#N/A Connection</v>
      </c>
      <c r="E336" s="9">
        <v>4969050</v>
      </c>
      <c r="F336" s="13">
        <f t="shared" si="5"/>
        <v>1.020361312334713E-3</v>
      </c>
    </row>
    <row r="337" spans="1:6" x14ac:dyDescent="0.25">
      <c r="A337" s="5" t="s">
        <v>1636</v>
      </c>
      <c r="B337" s="4" t="str" cm="1">
        <f t="array" ref="B337">_xll.BDP(C337&amp;" ISIN","ISSUER")</f>
        <v>#N/A Connection</v>
      </c>
      <c r="C337" s="5" t="s">
        <v>985</v>
      </c>
      <c r="D337" s="4" t="str" cm="1">
        <f t="array" ref="D337">_xll.BDP(C337&amp;" ISIN","COUNTRY_FULL_NAME")</f>
        <v>#N/A Connection</v>
      </c>
      <c r="E337" s="9">
        <v>9918900</v>
      </c>
      <c r="F337" s="13">
        <f t="shared" si="5"/>
        <v>2.0367800325850585E-3</v>
      </c>
    </row>
    <row r="338" spans="1:6" x14ac:dyDescent="0.25">
      <c r="A338" s="5" t="s">
        <v>1636</v>
      </c>
      <c r="B338" s="4" t="str" cm="1">
        <f t="array" ref="B338">_xll.BDP(C338&amp;" ISIN","ISSUER")</f>
        <v>#N/A Connection</v>
      </c>
      <c r="C338" s="5" t="s">
        <v>986</v>
      </c>
      <c r="D338" s="4" t="str" cm="1">
        <f t="array" ref="D338">_xll.BDP(C338&amp;" ISIN","COUNTRY_FULL_NAME")</f>
        <v>#N/A Connection</v>
      </c>
      <c r="E338" s="9">
        <v>6334378</v>
      </c>
      <c r="F338" s="13">
        <f t="shared" si="5"/>
        <v>1.3007223209474919E-3</v>
      </c>
    </row>
    <row r="339" spans="1:6" x14ac:dyDescent="0.25">
      <c r="A339" s="5" t="s">
        <v>1636</v>
      </c>
      <c r="B339" s="4" t="str" cm="1">
        <f t="array" ref="B339">_xll.BDP(C339&amp;" ISIN","ISSUER")</f>
        <v>#N/A Connection</v>
      </c>
      <c r="C339" s="5" t="s">
        <v>987</v>
      </c>
      <c r="D339" s="4" t="str" cm="1">
        <f t="array" ref="D339">_xll.BDP(C339&amp;" ISIN","COUNTRY_FULL_NAME")</f>
        <v>#N/A Connection</v>
      </c>
      <c r="E339" s="9">
        <v>3027390</v>
      </c>
      <c r="F339" s="13">
        <f t="shared" si="5"/>
        <v>6.2165436720278263E-4</v>
      </c>
    </row>
    <row r="340" spans="1:6" x14ac:dyDescent="0.25">
      <c r="A340" s="5" t="s">
        <v>1636</v>
      </c>
      <c r="B340" s="4" t="str" cm="1">
        <f t="array" ref="B340">_xll.BDP(C340&amp;" ISIN","ISSUER")</f>
        <v>#N/A Connection</v>
      </c>
      <c r="C340" s="5" t="s">
        <v>988</v>
      </c>
      <c r="D340" s="4" t="str" cm="1">
        <f t="array" ref="D340">_xll.BDP(C340&amp;" ISIN","COUNTRY_FULL_NAME")</f>
        <v>#N/A Connection</v>
      </c>
      <c r="E340" s="9">
        <v>4059760</v>
      </c>
      <c r="F340" s="13">
        <f t="shared" si="5"/>
        <v>8.3364466877249661E-4</v>
      </c>
    </row>
    <row r="341" spans="1:6" x14ac:dyDescent="0.25">
      <c r="A341" s="5" t="s">
        <v>1636</v>
      </c>
      <c r="B341" s="4" t="str" cm="1">
        <f t="array" ref="B341">_xll.BDP(C341&amp;" ISIN","ISSUER")</f>
        <v>#N/A Connection</v>
      </c>
      <c r="C341" s="5" t="s">
        <v>989</v>
      </c>
      <c r="D341" s="4" t="str" cm="1">
        <f t="array" ref="D341">_xll.BDP(C341&amp;" ISIN","COUNTRY_FULL_NAME")</f>
        <v>#N/A Connection</v>
      </c>
      <c r="E341" s="9">
        <v>5069043</v>
      </c>
      <c r="F341" s="13">
        <f t="shared" si="5"/>
        <v>1.0408942087040964E-3</v>
      </c>
    </row>
    <row r="342" spans="1:6" x14ac:dyDescent="0.25">
      <c r="A342" s="5" t="s">
        <v>1636</v>
      </c>
      <c r="B342" s="4" t="str" cm="1">
        <f t="array" ref="B342">_xll.BDP(C342&amp;" ISIN","ISSUER")</f>
        <v>#N/A Connection</v>
      </c>
      <c r="C342" s="5" t="s">
        <v>990</v>
      </c>
      <c r="D342" s="4" t="str" cm="1">
        <f t="array" ref="D342">_xll.BDP(C342&amp;" ISIN","COUNTRY_FULL_NAME")</f>
        <v>#N/A Connection</v>
      </c>
      <c r="E342" s="9">
        <v>8023172</v>
      </c>
      <c r="F342" s="13">
        <f t="shared" si="5"/>
        <v>1.6475049176416265E-3</v>
      </c>
    </row>
    <row r="343" spans="1:6" x14ac:dyDescent="0.25">
      <c r="A343" s="5" t="s">
        <v>1636</v>
      </c>
      <c r="B343" s="4" t="str" cm="1">
        <f t="array" ref="B343">_xll.BDP(C343&amp;" ISIN","ISSUER")</f>
        <v>#N/A Connection</v>
      </c>
      <c r="C343" s="5" t="s">
        <v>991</v>
      </c>
      <c r="D343" s="4" t="str" cm="1">
        <f t="array" ref="D343">_xll.BDP(C343&amp;" ISIN","COUNTRY_FULL_NAME")</f>
        <v>#N/A Connection</v>
      </c>
      <c r="E343" s="9">
        <v>11744422</v>
      </c>
      <c r="F343" s="13">
        <f t="shared" si="5"/>
        <v>2.4116388131599953E-3</v>
      </c>
    </row>
    <row r="344" spans="1:6" x14ac:dyDescent="0.25">
      <c r="A344" s="5" t="s">
        <v>1636</v>
      </c>
      <c r="B344" s="4" t="str" cm="1">
        <f t="array" ref="B344">_xll.BDP(C344&amp;" ISIN","ISSUER")</f>
        <v>#N/A Connection</v>
      </c>
      <c r="C344" s="5" t="s">
        <v>992</v>
      </c>
      <c r="D344" s="4" t="str" cm="1">
        <f t="array" ref="D344">_xll.BDP(C344&amp;" ISIN","COUNTRY_FULL_NAME")</f>
        <v>#N/A Connection</v>
      </c>
      <c r="E344" s="9">
        <v>207962</v>
      </c>
      <c r="F344" s="13">
        <f t="shared" si="5"/>
        <v>4.27036112004813E-5</v>
      </c>
    </row>
    <row r="345" spans="1:6" x14ac:dyDescent="0.25">
      <c r="A345" s="5" t="s">
        <v>1636</v>
      </c>
      <c r="B345" s="4" t="str" cm="1">
        <f t="array" ref="B345">_xll.BDP(C345&amp;" ISIN","ISSUER")</f>
        <v>#N/A Connection</v>
      </c>
      <c r="C345" s="5" t="s">
        <v>993</v>
      </c>
      <c r="D345" s="4" t="str" cm="1">
        <f t="array" ref="D345">_xll.BDP(C345&amp;" ISIN","COUNTRY_FULL_NAME")</f>
        <v>#N/A Connection</v>
      </c>
      <c r="E345" s="9">
        <v>6516250</v>
      </c>
      <c r="F345" s="13">
        <f t="shared" si="5"/>
        <v>1.3380685244666634E-3</v>
      </c>
    </row>
    <row r="346" spans="1:6" x14ac:dyDescent="0.25">
      <c r="A346" s="5" t="s">
        <v>1636</v>
      </c>
      <c r="B346" s="4" t="str" cm="1">
        <f t="array" ref="B346">_xll.BDP(C346&amp;" ISIN","ISSUER")</f>
        <v>#N/A Connection</v>
      </c>
      <c r="C346" s="5" t="s">
        <v>994</v>
      </c>
      <c r="D346" s="4" t="str" cm="1">
        <f t="array" ref="D346">_xll.BDP(C346&amp;" ISIN","COUNTRY_FULL_NAME")</f>
        <v>#N/A Connection</v>
      </c>
      <c r="E346" s="9">
        <v>3369026</v>
      </c>
      <c r="F346" s="13">
        <f t="shared" si="5"/>
        <v>6.918070437306465E-4</v>
      </c>
    </row>
    <row r="347" spans="1:6" x14ac:dyDescent="0.25">
      <c r="A347" s="5" t="s">
        <v>1636</v>
      </c>
      <c r="B347" s="4" t="str" cm="1">
        <f t="array" ref="B347">_xll.BDP(C347&amp;" ISIN","ISSUER")</f>
        <v>#N/A Connection</v>
      </c>
      <c r="C347" s="5" t="s">
        <v>995</v>
      </c>
      <c r="D347" s="4" t="str" cm="1">
        <f t="array" ref="D347">_xll.BDP(C347&amp;" ISIN","COUNTRY_FULL_NAME")</f>
        <v>#N/A Connection</v>
      </c>
      <c r="E347" s="9">
        <v>6435147</v>
      </c>
      <c r="F347" s="13">
        <f t="shared" si="5"/>
        <v>1.321414563746952E-3</v>
      </c>
    </row>
    <row r="348" spans="1:6" x14ac:dyDescent="0.25">
      <c r="A348" s="5" t="s">
        <v>1636</v>
      </c>
      <c r="B348" s="4" t="str" cm="1">
        <f t="array" ref="B348">_xll.BDP(C348&amp;" ISIN","ISSUER")</f>
        <v>#N/A Connection</v>
      </c>
      <c r="C348" s="5" t="s">
        <v>996</v>
      </c>
      <c r="D348" s="4" t="str" cm="1">
        <f t="array" ref="D348">_xll.BDP(C348&amp;" ISIN","COUNTRY_FULL_NAME")</f>
        <v>#N/A Connection</v>
      </c>
      <c r="E348" s="9">
        <v>5162808</v>
      </c>
      <c r="F348" s="13">
        <f t="shared" si="5"/>
        <v>1.0601482267661132E-3</v>
      </c>
    </row>
    <row r="349" spans="1:6" x14ac:dyDescent="0.25">
      <c r="A349" s="5" t="s">
        <v>1636</v>
      </c>
      <c r="B349" s="4" t="str" cm="1">
        <f t="array" ref="B349">_xll.BDP(C349&amp;" ISIN","ISSUER")</f>
        <v>#N/A Connection</v>
      </c>
      <c r="C349" s="5" t="s">
        <v>997</v>
      </c>
      <c r="D349" s="4" t="str" cm="1">
        <f t="array" ref="D349">_xll.BDP(C349&amp;" ISIN","COUNTRY_FULL_NAME")</f>
        <v>#N/A Connection</v>
      </c>
      <c r="E349" s="9">
        <v>3077376</v>
      </c>
      <c r="F349" s="13">
        <f t="shared" si="5"/>
        <v>6.3191865928242821E-4</v>
      </c>
    </row>
    <row r="350" spans="1:6" x14ac:dyDescent="0.25">
      <c r="A350" s="5" t="s">
        <v>1636</v>
      </c>
      <c r="B350" s="4" t="str" cm="1">
        <f t="array" ref="B350">_xll.BDP(C350&amp;" ISIN","ISSUER")</f>
        <v>#N/A Connection</v>
      </c>
      <c r="C350" s="5" t="s">
        <v>998</v>
      </c>
      <c r="D350" s="4" t="str" cm="1">
        <f t="array" ref="D350">_xll.BDP(C350&amp;" ISIN","COUNTRY_FULL_NAME")</f>
        <v>#N/A Connection</v>
      </c>
      <c r="E350" s="9">
        <v>5018750</v>
      </c>
      <c r="F350" s="13">
        <f t="shared" si="5"/>
        <v>1.0305668762197685E-3</v>
      </c>
    </row>
    <row r="351" spans="1:6" x14ac:dyDescent="0.25">
      <c r="A351" s="5" t="s">
        <v>1636</v>
      </c>
      <c r="B351" s="4" t="str" cm="1">
        <f t="array" ref="B351">_xll.BDP(C351&amp;" ISIN","ISSUER")</f>
        <v>#N/A Connection</v>
      </c>
      <c r="C351" s="5" t="s">
        <v>999</v>
      </c>
      <c r="D351" s="4" t="str" cm="1">
        <f t="array" ref="D351">_xll.BDP(C351&amp;" ISIN","COUNTRY_FULL_NAME")</f>
        <v>#N/A Connection</v>
      </c>
      <c r="E351" s="9">
        <v>4160760</v>
      </c>
      <c r="F351" s="13">
        <f t="shared" si="5"/>
        <v>8.543843458829717E-4</v>
      </c>
    </row>
    <row r="352" spans="1:6" x14ac:dyDescent="0.25">
      <c r="A352" s="5" t="s">
        <v>434</v>
      </c>
      <c r="B352" s="4" t="s">
        <v>1674</v>
      </c>
      <c r="C352" s="5" t="s">
        <v>1674</v>
      </c>
      <c r="D352" s="4" t="s">
        <v>1674</v>
      </c>
      <c r="E352" s="9">
        <v>36200160.75</v>
      </c>
      <c r="F352" s="13">
        <f t="shared" si="5"/>
        <v>7.4334618346761595E-3</v>
      </c>
    </row>
    <row r="353" spans="1:6" x14ac:dyDescent="0.25">
      <c r="A353" s="5" t="s">
        <v>763</v>
      </c>
      <c r="B353" s="4" t="s">
        <v>1674</v>
      </c>
      <c r="C353" s="5" t="s">
        <v>1674</v>
      </c>
      <c r="D353" s="4" t="s">
        <v>1674</v>
      </c>
      <c r="E353" s="9">
        <v>15929890.460000001</v>
      </c>
      <c r="F353" s="13">
        <f t="shared" si="5"/>
        <v>3.271096876689473E-3</v>
      </c>
    </row>
    <row r="354" spans="1:6" x14ac:dyDescent="0.25">
      <c r="A354" s="5" t="s">
        <v>1634</v>
      </c>
      <c r="B354" s="4" t="str" cm="1">
        <f t="array" ref="B354">_xll.BDP(C354&amp;" ISIN","ISSUER")</f>
        <v>#N/A Connection</v>
      </c>
      <c r="C354" s="5" t="s">
        <v>590</v>
      </c>
      <c r="D354" s="4" t="str" cm="1">
        <f t="array" ref="D354">_xll.BDP(C354&amp;" ISIN","COUNTRY_FULL_NAME")</f>
        <v>#N/A Connection</v>
      </c>
      <c r="E354" s="9">
        <v>4759958.26</v>
      </c>
      <c r="F354" s="13">
        <f t="shared" si="5"/>
        <v>9.774257165518674E-4</v>
      </c>
    </row>
    <row r="355" spans="1:6" x14ac:dyDescent="0.25">
      <c r="A355" s="5" t="s">
        <v>1634</v>
      </c>
      <c r="B355" s="4" t="str" cm="1">
        <f t="array" ref="B355">_xll.BDP(C355&amp;" ISIN","ISSUER")</f>
        <v>#N/A Connection</v>
      </c>
      <c r="C355" s="5" t="s">
        <v>591</v>
      </c>
      <c r="D355" s="4" t="str" cm="1">
        <f t="array" ref="D355">_xll.BDP(C355&amp;" ISIN","COUNTRY_FULL_NAME")</f>
        <v>#N/A Connection</v>
      </c>
      <c r="E355" s="9">
        <v>2379461.4900000002</v>
      </c>
      <c r="F355" s="13">
        <f t="shared" si="5"/>
        <v>4.8860656435059256E-4</v>
      </c>
    </row>
    <row r="356" spans="1:6" x14ac:dyDescent="0.25">
      <c r="A356" s="5" t="s">
        <v>1634</v>
      </c>
      <c r="B356" s="4" t="str" cm="1">
        <f t="array" ref="B356">_xll.BDP(C356&amp;" ISIN","ISSUER")</f>
        <v>#N/A Connection</v>
      </c>
      <c r="C356" s="5" t="s">
        <v>382</v>
      </c>
      <c r="D356" s="4" t="str" cm="1">
        <f t="array" ref="D356">_xll.BDP(C356&amp;" ISIN","COUNTRY_FULL_NAME")</f>
        <v>#N/A Connection</v>
      </c>
      <c r="E356" s="9">
        <v>5133700</v>
      </c>
      <c r="F356" s="13">
        <f t="shared" si="5"/>
        <v>1.0541710928915419E-3</v>
      </c>
    </row>
    <row r="357" spans="1:6" x14ac:dyDescent="0.25">
      <c r="A357" s="5" t="s">
        <v>1634</v>
      </c>
      <c r="B357" s="4" t="str" cm="1">
        <f t="array" ref="B357">_xll.BDP(C357&amp;" ISIN","ISSUER")</f>
        <v>#N/A Connection</v>
      </c>
      <c r="C357" s="5" t="s">
        <v>592</v>
      </c>
      <c r="D357" s="4" t="str" cm="1">
        <f t="array" ref="D357">_xll.BDP(C357&amp;" ISIN","COUNTRY_FULL_NAME")</f>
        <v>#N/A Connection</v>
      </c>
      <c r="E357" s="9">
        <v>4960000</v>
      </c>
      <c r="F357" s="13">
        <f t="shared" si="5"/>
        <v>1.0185029551282793E-3</v>
      </c>
    </row>
    <row r="358" spans="1:6" x14ac:dyDescent="0.25">
      <c r="A358" s="5" t="s">
        <v>1634</v>
      </c>
      <c r="B358" s="4" t="str" cm="1">
        <f t="array" ref="B358">_xll.BDP(C358&amp;" ISIN","ISSUER")</f>
        <v>#N/A Connection</v>
      </c>
      <c r="C358" s="5" t="s">
        <v>593</v>
      </c>
      <c r="D358" s="4" t="str" cm="1">
        <f t="array" ref="D358">_xll.BDP(C358&amp;" ISIN","COUNTRY_FULL_NAME")</f>
        <v>#N/A Connection</v>
      </c>
      <c r="E358" s="9">
        <v>6071516.2999999998</v>
      </c>
      <c r="F358" s="13">
        <f t="shared" si="5"/>
        <v>1.2467454221087736E-3</v>
      </c>
    </row>
    <row r="359" spans="1:6" x14ac:dyDescent="0.25">
      <c r="A359" s="5" t="s">
        <v>1634</v>
      </c>
      <c r="B359" s="4" t="str" cm="1">
        <f t="array" ref="B359">_xll.BDP(C359&amp;" ISIN","ISSUER")</f>
        <v>#N/A Connection</v>
      </c>
      <c r="C359" s="5" t="s">
        <v>594</v>
      </c>
      <c r="D359" s="4" t="str" cm="1">
        <f t="array" ref="D359">_xll.BDP(C359&amp;" ISIN","COUNTRY_FULL_NAME")</f>
        <v>#N/A Connection</v>
      </c>
      <c r="E359" s="9">
        <v>1006200</v>
      </c>
      <c r="F359" s="13">
        <f t="shared" si="5"/>
        <v>2.0661646642138604E-4</v>
      </c>
    </row>
    <row r="360" spans="1:6" x14ac:dyDescent="0.25">
      <c r="A360" s="5" t="s">
        <v>1634</v>
      </c>
      <c r="B360" s="4" t="str" cm="1">
        <f t="array" ref="B360">_xll.BDP(C360&amp;" ISIN","ISSUER")</f>
        <v>#N/A Connection</v>
      </c>
      <c r="C360" s="5" t="s">
        <v>373</v>
      </c>
      <c r="D360" s="4" t="str" cm="1">
        <f t="array" ref="D360">_xll.BDP(C360&amp;" ISIN","COUNTRY_FULL_NAME")</f>
        <v>#N/A Connection</v>
      </c>
      <c r="E360" s="9">
        <v>8587366.5199999996</v>
      </c>
      <c r="F360" s="13">
        <f t="shared" si="5"/>
        <v>1.7633585035059774E-3</v>
      </c>
    </row>
    <row r="361" spans="1:6" x14ac:dyDescent="0.25">
      <c r="A361" s="5" t="s">
        <v>1634</v>
      </c>
      <c r="B361" s="4" t="str" cm="1">
        <f t="array" ref="B361">_xll.BDP(C361&amp;" ISIN","ISSUER")</f>
        <v>#N/A Connection</v>
      </c>
      <c r="C361" s="5" t="s">
        <v>391</v>
      </c>
      <c r="D361" s="4" t="str" cm="1">
        <f t="array" ref="D361">_xll.BDP(C361&amp;" ISIN","COUNTRY_FULL_NAME")</f>
        <v>#N/A Connection</v>
      </c>
      <c r="E361" s="9">
        <v>5560000</v>
      </c>
      <c r="F361" s="13">
        <f t="shared" si="5"/>
        <v>1.1417089577647648E-3</v>
      </c>
    </row>
    <row r="362" spans="1:6" x14ac:dyDescent="0.25">
      <c r="A362" s="5" t="s">
        <v>1634</v>
      </c>
      <c r="B362" s="4" t="str" cm="1">
        <f t="array" ref="B362">_xll.BDP(C362&amp;" ISIN","ISSUER")</f>
        <v>#N/A Connection</v>
      </c>
      <c r="C362" s="5" t="s">
        <v>595</v>
      </c>
      <c r="D362" s="4" t="str" cm="1">
        <f t="array" ref="D362">_xll.BDP(C362&amp;" ISIN","COUNTRY_FULL_NAME")</f>
        <v>#N/A Connection</v>
      </c>
      <c r="E362" s="9">
        <v>502799.99999999994</v>
      </c>
      <c r="F362" s="13">
        <f t="shared" si="5"/>
        <v>1.0324663020937476E-4</v>
      </c>
    </row>
    <row r="363" spans="1:6" x14ac:dyDescent="0.25">
      <c r="A363" s="5" t="s">
        <v>1634</v>
      </c>
      <c r="B363" s="4" t="str" cm="1">
        <f t="array" ref="B363">_xll.BDP(C363&amp;" ISIN","ISSUER")</f>
        <v>#N/A Connection</v>
      </c>
      <c r="C363" s="5" t="s">
        <v>398</v>
      </c>
      <c r="D363" s="4" t="str" cm="1">
        <f t="array" ref="D363">_xll.BDP(C363&amp;" ISIN","COUNTRY_FULL_NAME")</f>
        <v>#N/A Connection</v>
      </c>
      <c r="E363" s="9">
        <v>4710000</v>
      </c>
      <c r="F363" s="13">
        <f t="shared" si="5"/>
        <v>9.6716712069641044E-4</v>
      </c>
    </row>
    <row r="364" spans="1:6" x14ac:dyDescent="0.25">
      <c r="A364" s="5" t="s">
        <v>1634</v>
      </c>
      <c r="B364" s="4" t="str" cm="1">
        <f t="array" ref="B364">_xll.BDP(C364&amp;" ISIN","ISSUER")</f>
        <v>#N/A Connection</v>
      </c>
      <c r="C364" s="5" t="s">
        <v>406</v>
      </c>
      <c r="D364" s="4" t="str" cm="1">
        <f t="array" ref="D364">_xll.BDP(C364&amp;" ISIN","COUNTRY_FULL_NAME")</f>
        <v>#N/A Connection</v>
      </c>
      <c r="E364" s="9">
        <v>4197000</v>
      </c>
      <c r="F364" s="13">
        <f t="shared" si="5"/>
        <v>8.6182598844221543E-4</v>
      </c>
    </row>
    <row r="365" spans="1:6" x14ac:dyDescent="0.25">
      <c r="A365" s="5" t="s">
        <v>1634</v>
      </c>
      <c r="B365" s="4" t="str" cm="1">
        <f t="array" ref="B365">_xll.BDP(C365&amp;" ISIN","ISSUER")</f>
        <v>#N/A Connection</v>
      </c>
      <c r="C365" s="5" t="s">
        <v>596</v>
      </c>
      <c r="D365" s="4" t="str" cm="1">
        <f t="array" ref="D365">_xll.BDP(C365&amp;" ISIN","COUNTRY_FULL_NAME")</f>
        <v>#N/A Connection</v>
      </c>
      <c r="E365" s="9">
        <v>3319980.64</v>
      </c>
      <c r="F365" s="13">
        <f t="shared" si="5"/>
        <v>6.8173590580820084E-4</v>
      </c>
    </row>
    <row r="366" spans="1:6" x14ac:dyDescent="0.25">
      <c r="A366" s="5" t="s">
        <v>1634</v>
      </c>
      <c r="B366" s="4" t="str" cm="1">
        <f t="array" ref="B366">_xll.BDP(C366&amp;" ISIN","ISSUER")</f>
        <v>#N/A Connection</v>
      </c>
      <c r="C366" s="5" t="s">
        <v>415</v>
      </c>
      <c r="D366" s="4" t="str" cm="1">
        <f t="array" ref="D366">_xll.BDP(C366&amp;" ISIN","COUNTRY_FULL_NAME")</f>
        <v>#N/A Connection</v>
      </c>
      <c r="E366" s="9">
        <v>22448500</v>
      </c>
      <c r="F366" s="13">
        <f t="shared" si="5"/>
        <v>4.6096499169752374E-3</v>
      </c>
    </row>
    <row r="367" spans="1:6" x14ac:dyDescent="0.25">
      <c r="A367" s="5" t="s">
        <v>1634</v>
      </c>
      <c r="B367" s="4" t="str" cm="1">
        <f t="array" ref="B367">_xll.BDP(C367&amp;" ISIN","ISSUER")</f>
        <v>#N/A Connection</v>
      </c>
      <c r="C367" s="5" t="s">
        <v>597</v>
      </c>
      <c r="D367" s="4" t="str" cm="1">
        <f t="array" ref="D367">_xll.BDP(C367&amp;" ISIN","COUNTRY_FULL_NAME")</f>
        <v>#N/A Connection</v>
      </c>
      <c r="E367" s="9">
        <v>2152000</v>
      </c>
      <c r="F367" s="13">
        <f t="shared" si="5"/>
        <v>4.4189886278952768E-4</v>
      </c>
    </row>
    <row r="368" spans="1:6" x14ac:dyDescent="0.25">
      <c r="A368" s="5" t="s">
        <v>1634</v>
      </c>
      <c r="B368" s="4" t="str" cm="1">
        <f t="array" ref="B368">_xll.BDP(C368&amp;" ISIN","ISSUER")</f>
        <v>#N/A Connection</v>
      </c>
      <c r="C368" s="5" t="s">
        <v>598</v>
      </c>
      <c r="D368" s="4" t="str" cm="1">
        <f t="array" ref="D368">_xll.BDP(C368&amp;" ISIN","COUNTRY_FULL_NAME")</f>
        <v>#N/A Connection</v>
      </c>
      <c r="E368" s="9">
        <v>7196700.3600000003</v>
      </c>
      <c r="F368" s="13">
        <f t="shared" si="5"/>
        <v>1.4777944725469258E-3</v>
      </c>
    </row>
    <row r="369" spans="1:6" x14ac:dyDescent="0.25">
      <c r="A369" s="5" t="s">
        <v>1634</v>
      </c>
      <c r="B369" s="4" t="str" cm="1">
        <f t="array" ref="B369">_xll.BDP(C369&amp;" ISIN","ISSUER")</f>
        <v>#N/A Connection</v>
      </c>
      <c r="C369" s="5" t="s">
        <v>377</v>
      </c>
      <c r="D369" s="4" t="str" cm="1">
        <f t="array" ref="D369">_xll.BDP(C369&amp;" ISIN","COUNTRY_FULL_NAME")</f>
        <v>#N/A Connection</v>
      </c>
      <c r="E369" s="9">
        <v>8877000</v>
      </c>
      <c r="F369" s="13">
        <f t="shared" si="5"/>
        <v>1.8228328090068016E-3</v>
      </c>
    </row>
    <row r="370" spans="1:6" x14ac:dyDescent="0.25">
      <c r="A370" s="5" t="s">
        <v>1634</v>
      </c>
      <c r="B370" s="4" t="str" cm="1">
        <f t="array" ref="B370">_xll.BDP(C370&amp;" ISIN","ISSUER")</f>
        <v>#N/A Connection</v>
      </c>
      <c r="C370" s="5" t="s">
        <v>409</v>
      </c>
      <c r="D370" s="4" t="str" cm="1">
        <f t="array" ref="D370">_xll.BDP(C370&amp;" ISIN","COUNTRY_FULL_NAME")</f>
        <v>#N/A Connection</v>
      </c>
      <c r="E370" s="9">
        <v>7306500</v>
      </c>
      <c r="F370" s="13">
        <f t="shared" si="5"/>
        <v>1.5003410971058011E-3</v>
      </c>
    </row>
    <row r="371" spans="1:6" x14ac:dyDescent="0.25">
      <c r="A371" s="5" t="s">
        <v>1634</v>
      </c>
      <c r="B371" s="4" t="str" cm="1">
        <f t="array" ref="B371">_xll.BDP(C371&amp;" ISIN","ISSUER")</f>
        <v>#N/A Connection</v>
      </c>
      <c r="C371" s="5" t="s">
        <v>599</v>
      </c>
      <c r="D371" s="4" t="str" cm="1">
        <f t="array" ref="D371">_xll.BDP(C371&amp;" ISIN","COUNTRY_FULL_NAME")</f>
        <v>#N/A Connection</v>
      </c>
      <c r="E371" s="9">
        <v>3905266.19</v>
      </c>
      <c r="F371" s="13">
        <f t="shared" si="5"/>
        <v>8.0192039416886218E-4</v>
      </c>
    </row>
    <row r="372" spans="1:6" x14ac:dyDescent="0.25">
      <c r="A372" s="5" t="s">
        <v>1634</v>
      </c>
      <c r="B372" s="4" t="str" cm="1">
        <f t="array" ref="B372">_xll.BDP(C372&amp;" ISIN","ISSUER")</f>
        <v>#N/A Connection</v>
      </c>
      <c r="C372" s="5" t="s">
        <v>314</v>
      </c>
      <c r="D372" s="4" t="str" cm="1">
        <f t="array" ref="D372">_xll.BDP(C372&amp;" ISIN","COUNTRY_FULL_NAME")</f>
        <v>#N/A Connection</v>
      </c>
      <c r="E372" s="9">
        <v>1629979.29</v>
      </c>
      <c r="F372" s="13">
        <f t="shared" si="5"/>
        <v>3.3470538783526101E-4</v>
      </c>
    </row>
    <row r="373" spans="1:6" x14ac:dyDescent="0.25">
      <c r="A373" s="5" t="s">
        <v>1634</v>
      </c>
      <c r="B373" s="4" t="str" cm="1">
        <f t="array" ref="B373">_xll.BDP(C373&amp;" ISIN","ISSUER")</f>
        <v>#N/A Connection</v>
      </c>
      <c r="C373" s="5" t="s">
        <v>600</v>
      </c>
      <c r="D373" s="4" t="str" cm="1">
        <f t="array" ref="D373">_xll.BDP(C373&amp;" ISIN","COUNTRY_FULL_NAME")</f>
        <v>#N/A Connection</v>
      </c>
      <c r="E373" s="9">
        <v>10204920</v>
      </c>
      <c r="F373" s="13">
        <f t="shared" si="5"/>
        <v>2.0955123340418713E-3</v>
      </c>
    </row>
    <row r="374" spans="1:6" x14ac:dyDescent="0.25">
      <c r="A374" s="5" t="s">
        <v>1634</v>
      </c>
      <c r="B374" s="4" t="str" cm="1">
        <f t="array" ref="B374">_xll.BDP(C374&amp;" ISIN","ISSUER")</f>
        <v>#N/A Connection</v>
      </c>
      <c r="C374" s="5" t="s">
        <v>601</v>
      </c>
      <c r="D374" s="4" t="str" cm="1">
        <f t="array" ref="D374">_xll.BDP(C374&amp;" ISIN","COUNTRY_FULL_NAME")</f>
        <v>#N/A Connection</v>
      </c>
      <c r="E374" s="9">
        <v>4296469.34</v>
      </c>
      <c r="F374" s="13">
        <f t="shared" si="5"/>
        <v>8.8225135471936447E-4</v>
      </c>
    </row>
    <row r="375" spans="1:6" x14ac:dyDescent="0.25">
      <c r="A375" s="5" t="s">
        <v>1634</v>
      </c>
      <c r="B375" s="4" t="str" cm="1">
        <f t="array" ref="B375">_xll.BDP(C375&amp;" ISIN","ISSUER")</f>
        <v>#N/A Connection</v>
      </c>
      <c r="C375" s="5" t="s">
        <v>602</v>
      </c>
      <c r="D375" s="4" t="str" cm="1">
        <f t="array" ref="D375">_xll.BDP(C375&amp;" ISIN","COUNTRY_FULL_NAME")</f>
        <v>#N/A Connection</v>
      </c>
      <c r="E375" s="9">
        <v>4786080.1399999997</v>
      </c>
      <c r="F375" s="13">
        <f t="shared" si="5"/>
        <v>9.827896705787841E-4</v>
      </c>
    </row>
    <row r="376" spans="1:6" x14ac:dyDescent="0.25">
      <c r="A376" s="5" t="s">
        <v>1634</v>
      </c>
      <c r="B376" s="4" t="str" cm="1">
        <f t="array" ref="B376">_xll.BDP(C376&amp;" ISIN","ISSUER")</f>
        <v>#N/A Connection</v>
      </c>
      <c r="C376" s="5" t="s">
        <v>603</v>
      </c>
      <c r="D376" s="4" t="str" cm="1">
        <f t="array" ref="D376">_xll.BDP(C376&amp;" ISIN","COUNTRY_FULL_NAME")</f>
        <v>#N/A Connection</v>
      </c>
      <c r="E376" s="9">
        <v>2700255.29</v>
      </c>
      <c r="F376" s="13">
        <f t="shared" si="5"/>
        <v>5.544794339648728E-4</v>
      </c>
    </row>
    <row r="377" spans="1:6" x14ac:dyDescent="0.25">
      <c r="A377" s="5" t="s">
        <v>1634</v>
      </c>
      <c r="B377" s="4" t="str" cm="1">
        <f t="array" ref="B377">_xll.BDP(C377&amp;" ISIN","ISSUER")</f>
        <v>#N/A Connection</v>
      </c>
      <c r="C377" s="5" t="s">
        <v>341</v>
      </c>
      <c r="D377" s="4" t="str" cm="1">
        <f t="array" ref="D377">_xll.BDP(C377&amp;" ISIN","COUNTRY_FULL_NAME")</f>
        <v>#N/A Connection</v>
      </c>
      <c r="E377" s="9">
        <v>5763691.54</v>
      </c>
      <c r="F377" s="13">
        <f t="shared" si="5"/>
        <v>1.1835356584552145E-3</v>
      </c>
    </row>
    <row r="378" spans="1:6" x14ac:dyDescent="0.25">
      <c r="A378" s="5" t="s">
        <v>1634</v>
      </c>
      <c r="B378" s="4" t="str" cm="1">
        <f t="array" ref="B378">_xll.BDP(C378&amp;" ISIN","ISSUER")</f>
        <v>#N/A Connection</v>
      </c>
      <c r="C378" s="5" t="s">
        <v>389</v>
      </c>
      <c r="D378" s="4" t="str" cm="1">
        <f t="array" ref="D378">_xll.BDP(C378&amp;" ISIN","COUNTRY_FULL_NAME")</f>
        <v>#N/A Connection</v>
      </c>
      <c r="E378" s="9">
        <v>2902500</v>
      </c>
      <c r="F378" s="13">
        <f t="shared" si="5"/>
        <v>5.9600903775399816E-4</v>
      </c>
    </row>
    <row r="379" spans="1:6" x14ac:dyDescent="0.25">
      <c r="A379" s="5" t="s">
        <v>1634</v>
      </c>
      <c r="B379" s="4" t="str" cm="1">
        <f t="array" ref="B379">_xll.BDP(C379&amp;" ISIN","ISSUER")</f>
        <v>#N/A Connection</v>
      </c>
      <c r="C379" s="5" t="s">
        <v>604</v>
      </c>
      <c r="D379" s="4" t="str" cm="1">
        <f t="array" ref="D379">_xll.BDP(C379&amp;" ISIN","COUNTRY_FULL_NAME")</f>
        <v>#N/A Connection</v>
      </c>
      <c r="E379" s="9">
        <v>4128991.86</v>
      </c>
      <c r="F379" s="13">
        <f t="shared" si="5"/>
        <v>8.4786096998197796E-4</v>
      </c>
    </row>
    <row r="380" spans="1:6" x14ac:dyDescent="0.25">
      <c r="A380" s="5" t="s">
        <v>1634</v>
      </c>
      <c r="B380" s="4" t="str" cm="1">
        <f t="array" ref="B380">_xll.BDP(C380&amp;" ISIN","ISSUER")</f>
        <v>#N/A Connection</v>
      </c>
      <c r="C380" s="5" t="s">
        <v>605</v>
      </c>
      <c r="D380" s="4" t="str" cm="1">
        <f t="array" ref="D380">_xll.BDP(C380&amp;" ISIN","COUNTRY_FULL_NAME")</f>
        <v>#N/A Connection</v>
      </c>
      <c r="E380" s="9">
        <v>2438899.86</v>
      </c>
      <c r="F380" s="13">
        <f t="shared" si="5"/>
        <v>5.0081183763547312E-4</v>
      </c>
    </row>
    <row r="381" spans="1:6" x14ac:dyDescent="0.25">
      <c r="A381" s="5" t="s">
        <v>1634</v>
      </c>
      <c r="B381" s="4" t="str" cm="1">
        <f t="array" ref="B381">_xll.BDP(C381&amp;" ISIN","ISSUER")</f>
        <v>#N/A Connection</v>
      </c>
      <c r="C381" s="5" t="s">
        <v>606</v>
      </c>
      <c r="D381" s="4" t="str" cm="1">
        <f t="array" ref="D381">_xll.BDP(C381&amp;" ISIN","COUNTRY_FULL_NAME")</f>
        <v>#N/A Connection</v>
      </c>
      <c r="E381" s="9">
        <v>2677135.0099999998</v>
      </c>
      <c r="F381" s="13">
        <f t="shared" si="5"/>
        <v>5.4973183850047893E-4</v>
      </c>
    </row>
    <row r="382" spans="1:6" x14ac:dyDescent="0.25">
      <c r="A382" s="5" t="s">
        <v>1634</v>
      </c>
      <c r="B382" s="4" t="str" cm="1">
        <f t="array" ref="B382">_xll.BDP(C382&amp;" ISIN","ISSUER")</f>
        <v>#N/A Connection</v>
      </c>
      <c r="C382" s="5" t="s">
        <v>353</v>
      </c>
      <c r="D382" s="4" t="str" cm="1">
        <f t="array" ref="D382">_xll.BDP(C382&amp;" ISIN","COUNTRY_FULL_NAME")</f>
        <v>#N/A Connection</v>
      </c>
      <c r="E382" s="9">
        <v>8477202.4499999899</v>
      </c>
      <c r="F382" s="13">
        <f t="shared" si="5"/>
        <v>1.7407370456745321E-3</v>
      </c>
    </row>
    <row r="383" spans="1:6" x14ac:dyDescent="0.25">
      <c r="A383" s="5" t="s">
        <v>1634</v>
      </c>
      <c r="B383" s="4" t="str" cm="1">
        <f t="array" ref="B383">_xll.BDP(C383&amp;" ISIN","ISSUER")</f>
        <v>#N/A Connection</v>
      </c>
      <c r="C383" s="5" t="s">
        <v>354</v>
      </c>
      <c r="D383" s="4" t="str" cm="1">
        <f t="array" ref="D383">_xll.BDP(C383&amp;" ISIN","COUNTRY_FULL_NAME")</f>
        <v>#N/A Connection</v>
      </c>
      <c r="E383" s="9">
        <v>865353.31</v>
      </c>
      <c r="F383" s="13">
        <f t="shared" si="5"/>
        <v>1.7769453698891896E-4</v>
      </c>
    </row>
    <row r="384" spans="1:6" x14ac:dyDescent="0.25">
      <c r="A384" s="5" t="s">
        <v>1634</v>
      </c>
      <c r="B384" s="4" t="str" cm="1">
        <f t="array" ref="B384">_xll.BDP(C384&amp;" ISIN","ISSUER")</f>
        <v>#N/A Connection</v>
      </c>
      <c r="C384" s="5" t="s">
        <v>607</v>
      </c>
      <c r="D384" s="4" t="str" cm="1">
        <f t="array" ref="D384">_xll.BDP(C384&amp;" ISIN","COUNTRY_FULL_NAME")</f>
        <v>#N/A Connection</v>
      </c>
      <c r="E384" s="9">
        <v>3943649.1499999994</v>
      </c>
      <c r="F384" s="13">
        <f t="shared" si="5"/>
        <v>8.0980207928712231E-4</v>
      </c>
    </row>
    <row r="385" spans="1:6" x14ac:dyDescent="0.25">
      <c r="A385" s="5" t="s">
        <v>1634</v>
      </c>
      <c r="B385" s="4" t="str" cm="1">
        <f t="array" ref="B385">_xll.BDP(C385&amp;" ISIN","ISSUER")</f>
        <v>#N/A Connection</v>
      </c>
      <c r="C385" s="5" t="s">
        <v>359</v>
      </c>
      <c r="D385" s="4" t="str" cm="1">
        <f t="array" ref="D385">_xll.BDP(C385&amp;" ISIN","COUNTRY_FULL_NAME")</f>
        <v>#N/A Connection</v>
      </c>
      <c r="E385" s="9">
        <v>10429489.75</v>
      </c>
      <c r="F385" s="13">
        <f t="shared" si="5"/>
        <v>2.1416262360594959E-3</v>
      </c>
    </row>
    <row r="386" spans="1:6" x14ac:dyDescent="0.25">
      <c r="A386" s="5" t="s">
        <v>1634</v>
      </c>
      <c r="B386" s="4" t="str" cm="1">
        <f t="array" ref="B386">_xll.BDP(C386&amp;" ISIN","ISSUER")</f>
        <v>#N/A Connection</v>
      </c>
      <c r="C386" s="5" t="s">
        <v>426</v>
      </c>
      <c r="D386" s="4" t="str" cm="1">
        <f t="array" ref="D386">_xll.BDP(C386&amp;" ISIN","COUNTRY_FULL_NAME")</f>
        <v>#N/A Connection</v>
      </c>
      <c r="E386" s="9">
        <v>1885000</v>
      </c>
      <c r="F386" s="13">
        <f t="shared" si="5"/>
        <v>3.8707219161629165E-4</v>
      </c>
    </row>
    <row r="387" spans="1:6" x14ac:dyDescent="0.25">
      <c r="A387" s="5" t="s">
        <v>1634</v>
      </c>
      <c r="B387" s="4" t="str" cm="1">
        <f t="array" ref="B387">_xll.BDP(C387&amp;" ISIN","ISSUER")</f>
        <v>#N/A Connection</v>
      </c>
      <c r="C387" s="5" t="s">
        <v>340</v>
      </c>
      <c r="D387" s="4" t="str" cm="1">
        <f t="array" ref="D387">_xll.BDP(C387&amp;" ISIN","COUNTRY_FULL_NAME")</f>
        <v>#N/A Connection</v>
      </c>
      <c r="E387" s="9">
        <v>2761716.68</v>
      </c>
      <c r="F387" s="13">
        <f t="shared" ref="F387:F450" si="6">E387/$E$752</f>
        <v>5.6710012092884296E-4</v>
      </c>
    </row>
    <row r="388" spans="1:6" x14ac:dyDescent="0.25">
      <c r="A388" s="5" t="s">
        <v>1634</v>
      </c>
      <c r="B388" s="4" t="str" cm="1">
        <f t="array" ref="B388">_xll.BDP(C388&amp;" ISIN","ISSUER")</f>
        <v>#N/A Connection</v>
      </c>
      <c r="C388" s="5" t="s">
        <v>608</v>
      </c>
      <c r="D388" s="4" t="str" cm="1">
        <f t="array" ref="D388">_xll.BDP(C388&amp;" ISIN","COUNTRY_FULL_NAME")</f>
        <v>#N/A Connection</v>
      </c>
      <c r="E388" s="9">
        <v>9439500</v>
      </c>
      <c r="F388" s="13">
        <f t="shared" si="6"/>
        <v>1.9383384364785067E-3</v>
      </c>
    </row>
    <row r="389" spans="1:6" x14ac:dyDescent="0.25">
      <c r="A389" s="5" t="s">
        <v>1634</v>
      </c>
      <c r="B389" s="4" t="str" cm="1">
        <f t="array" ref="B389">_xll.BDP(C389&amp;" ISIN","ISSUER")</f>
        <v>#N/A Connection</v>
      </c>
      <c r="C389" s="5" t="s">
        <v>404</v>
      </c>
      <c r="D389" s="4" t="str" cm="1">
        <f t="array" ref="D389">_xll.BDP(C389&amp;" ISIN","COUNTRY_FULL_NAME")</f>
        <v>#N/A Connection</v>
      </c>
      <c r="E389" s="9">
        <v>8435000</v>
      </c>
      <c r="F389" s="13">
        <f t="shared" si="6"/>
        <v>1.7320710537312572E-3</v>
      </c>
    </row>
    <row r="390" spans="1:6" x14ac:dyDescent="0.25">
      <c r="A390" s="5" t="s">
        <v>1634</v>
      </c>
      <c r="B390" s="4" t="str" cm="1">
        <f t="array" ref="B390">_xll.BDP(C390&amp;" ISIN","ISSUER")</f>
        <v>#N/A Connection</v>
      </c>
      <c r="C390" s="5" t="s">
        <v>609</v>
      </c>
      <c r="D390" s="4" t="str" cm="1">
        <f t="array" ref="D390">_xll.BDP(C390&amp;" ISIN","COUNTRY_FULL_NAME")</f>
        <v>#N/A Connection</v>
      </c>
      <c r="E390" s="9">
        <v>3041221.52</v>
      </c>
      <c r="F390" s="13">
        <f t="shared" si="6"/>
        <v>6.2449457768542691E-4</v>
      </c>
    </row>
    <row r="391" spans="1:6" x14ac:dyDescent="0.25">
      <c r="A391" s="5" t="s">
        <v>1634</v>
      </c>
      <c r="B391" s="4" t="str" cm="1">
        <f t="array" ref="B391">_xll.BDP(C391&amp;" ISIN","ISSUER")</f>
        <v>#N/A Connection</v>
      </c>
      <c r="C391" s="5" t="s">
        <v>610</v>
      </c>
      <c r="D391" s="4" t="str" cm="1">
        <f t="array" ref="D391">_xll.BDP(C391&amp;" ISIN","COUNTRY_FULL_NAME")</f>
        <v>#N/A Connection</v>
      </c>
      <c r="E391" s="9">
        <v>1887481.34</v>
      </c>
      <c r="F391" s="13">
        <f t="shared" si="6"/>
        <v>3.8758171825392835E-4</v>
      </c>
    </row>
    <row r="392" spans="1:6" x14ac:dyDescent="0.25">
      <c r="A392" s="5" t="s">
        <v>1634</v>
      </c>
      <c r="B392" s="4" t="str" cm="1">
        <f t="array" ref="B392">_xll.BDP(C392&amp;" ISIN","ISSUER")</f>
        <v>#N/A Connection</v>
      </c>
      <c r="C392" s="5" t="s">
        <v>611</v>
      </c>
      <c r="D392" s="4" t="str" cm="1">
        <f t="array" ref="D392">_xll.BDP(C392&amp;" ISIN","COUNTRY_FULL_NAME")</f>
        <v>#N/A Connection</v>
      </c>
      <c r="E392" s="9">
        <v>2879739.09</v>
      </c>
      <c r="F392" s="13">
        <f t="shared" si="6"/>
        <v>5.9133523652488346E-4</v>
      </c>
    </row>
    <row r="393" spans="1:6" x14ac:dyDescent="0.25">
      <c r="A393" s="5" t="s">
        <v>1634</v>
      </c>
      <c r="B393" s="4" t="str" cm="1">
        <f t="array" ref="B393">_xll.BDP(C393&amp;" ISIN","ISSUER")</f>
        <v>#N/A Connection</v>
      </c>
      <c r="C393" s="5" t="s">
        <v>612</v>
      </c>
      <c r="D393" s="4" t="str" cm="1">
        <f t="array" ref="D393">_xll.BDP(C393&amp;" ISIN","COUNTRY_FULL_NAME")</f>
        <v>#N/A Connection</v>
      </c>
      <c r="E393" s="9">
        <v>1917368.67</v>
      </c>
      <c r="F393" s="13">
        <f t="shared" si="6"/>
        <v>3.9371888235189087E-4</v>
      </c>
    </row>
    <row r="394" spans="1:6" x14ac:dyDescent="0.25">
      <c r="A394" s="5" t="s">
        <v>1634</v>
      </c>
      <c r="B394" s="4" t="str" cm="1">
        <f t="array" ref="B394">_xll.BDP(C394&amp;" ISIN","ISSUER")</f>
        <v>#N/A Connection</v>
      </c>
      <c r="C394" s="5" t="s">
        <v>328</v>
      </c>
      <c r="D394" s="4" t="str" cm="1">
        <f t="array" ref="D394">_xll.BDP(C394&amp;" ISIN","COUNTRY_FULL_NAME")</f>
        <v>#N/A Connection</v>
      </c>
      <c r="E394" s="9">
        <v>4269543.8600000003</v>
      </c>
      <c r="F394" s="13">
        <f t="shared" si="6"/>
        <v>8.7672238678625019E-4</v>
      </c>
    </row>
    <row r="395" spans="1:6" x14ac:dyDescent="0.25">
      <c r="A395" s="5" t="s">
        <v>1634</v>
      </c>
      <c r="B395" s="4" t="str" cm="1">
        <f t="array" ref="B395">_xll.BDP(C395&amp;" ISIN","ISSUER")</f>
        <v>#N/A Connection</v>
      </c>
      <c r="C395" s="5" t="s">
        <v>381</v>
      </c>
      <c r="D395" s="4" t="str" cm="1">
        <f t="array" ref="D395">_xll.BDP(C395&amp;" ISIN","COUNTRY_FULL_NAME")</f>
        <v>#N/A Connection</v>
      </c>
      <c r="E395" s="9">
        <v>5118000</v>
      </c>
      <c r="F395" s="13">
        <f t="shared" si="6"/>
        <v>1.0509472024892205E-3</v>
      </c>
    </row>
    <row r="396" spans="1:6" x14ac:dyDescent="0.25">
      <c r="A396" s="5" t="s">
        <v>1634</v>
      </c>
      <c r="B396" s="4" t="str" cm="1">
        <f t="array" ref="B396">_xll.BDP(C396&amp;" ISIN","ISSUER")</f>
        <v>#N/A Connection</v>
      </c>
      <c r="C396" s="5" t="s">
        <v>613</v>
      </c>
      <c r="D396" s="4" t="str" cm="1">
        <f t="array" ref="D396">_xll.BDP(C396&amp;" ISIN","COUNTRY_FULL_NAME")</f>
        <v>#N/A Connection</v>
      </c>
      <c r="E396" s="9">
        <v>6134771.9299999997</v>
      </c>
      <c r="F396" s="13">
        <f t="shared" si="6"/>
        <v>1.2597345443030278E-3</v>
      </c>
    </row>
    <row r="397" spans="1:6" x14ac:dyDescent="0.25">
      <c r="A397" s="5" t="s">
        <v>1634</v>
      </c>
      <c r="B397" s="4" t="str" cm="1">
        <f t="array" ref="B397">_xll.BDP(C397&amp;" ISIN","ISSUER")</f>
        <v>#N/A Connection</v>
      </c>
      <c r="C397" s="5" t="s">
        <v>614</v>
      </c>
      <c r="D397" s="4" t="str" cm="1">
        <f t="array" ref="D397">_xll.BDP(C397&amp;" ISIN","COUNTRY_FULL_NAME")</f>
        <v>#N/A Connection</v>
      </c>
      <c r="E397" s="9">
        <v>3062982.51</v>
      </c>
      <c r="F397" s="13">
        <f t="shared" si="6"/>
        <v>6.2896305200428116E-4</v>
      </c>
    </row>
    <row r="398" spans="1:6" x14ac:dyDescent="0.25">
      <c r="A398" s="5" t="s">
        <v>1634</v>
      </c>
      <c r="B398" s="4" t="str" cm="1">
        <f t="array" ref="B398">_xll.BDP(C398&amp;" ISIN","ISSUER")</f>
        <v>#N/A Connection</v>
      </c>
      <c r="C398" s="5" t="s">
        <v>615</v>
      </c>
      <c r="D398" s="4" t="str" cm="1">
        <f t="array" ref="D398">_xll.BDP(C398&amp;" ISIN","COUNTRY_FULL_NAME")</f>
        <v>#N/A Connection</v>
      </c>
      <c r="E398" s="9">
        <v>4597281.12</v>
      </c>
      <c r="F398" s="13">
        <f t="shared" si="6"/>
        <v>9.4402104965230762E-4</v>
      </c>
    </row>
    <row r="399" spans="1:6" x14ac:dyDescent="0.25">
      <c r="A399" s="5" t="s">
        <v>1634</v>
      </c>
      <c r="B399" s="4" t="str" cm="1">
        <f t="array" ref="B399">_xll.BDP(C399&amp;" ISIN","ISSUER")</f>
        <v>#N/A Connection</v>
      </c>
      <c r="C399" s="5" t="s">
        <v>616</v>
      </c>
      <c r="D399" s="4" t="str" cm="1">
        <f t="array" ref="D399">_xll.BDP(C399&amp;" ISIN","COUNTRY_FULL_NAME")</f>
        <v>#N/A Connection</v>
      </c>
      <c r="E399" s="9">
        <v>4665093.2</v>
      </c>
      <c r="F399" s="13">
        <f t="shared" si="6"/>
        <v>9.5794580849775028E-4</v>
      </c>
    </row>
    <row r="400" spans="1:6" x14ac:dyDescent="0.25">
      <c r="A400" s="5" t="s">
        <v>1634</v>
      </c>
      <c r="B400" s="4" t="str" cm="1">
        <f t="array" ref="B400">_xll.BDP(C400&amp;" ISIN","ISSUER")</f>
        <v>#N/A Connection</v>
      </c>
      <c r="C400" s="5" t="s">
        <v>366</v>
      </c>
      <c r="D400" s="4" t="str" cm="1">
        <f t="array" ref="D400">_xll.BDP(C400&amp;" ISIN","COUNTRY_FULL_NAME")</f>
        <v>#N/A Connection</v>
      </c>
      <c r="E400" s="9">
        <v>1549447.52</v>
      </c>
      <c r="F400" s="13">
        <f t="shared" si="6"/>
        <v>3.1816872539035962E-4</v>
      </c>
    </row>
    <row r="401" spans="1:6" x14ac:dyDescent="0.25">
      <c r="A401" s="5" t="s">
        <v>1634</v>
      </c>
      <c r="B401" s="4" t="str" cm="1">
        <f t="array" ref="B401">_xll.BDP(C401&amp;" ISIN","ISSUER")</f>
        <v>#N/A Connection</v>
      </c>
      <c r="C401" s="5" t="s">
        <v>617</v>
      </c>
      <c r="D401" s="4" t="str" cm="1">
        <f t="array" ref="D401">_xll.BDP(C401&amp;" ISIN","COUNTRY_FULL_NAME")</f>
        <v>#N/A Connection</v>
      </c>
      <c r="E401" s="9">
        <v>1048893.73</v>
      </c>
      <c r="F401" s="13">
        <f t="shared" si="6"/>
        <v>2.1538333943962168E-4</v>
      </c>
    </row>
    <row r="402" spans="1:6" x14ac:dyDescent="0.25">
      <c r="A402" s="5" t="s">
        <v>1634</v>
      </c>
      <c r="B402" s="4" t="str" cm="1">
        <f t="array" ref="B402">_xll.BDP(C402&amp;" ISIN","ISSUER")</f>
        <v>#N/A Connection</v>
      </c>
      <c r="C402" s="5" t="s">
        <v>618</v>
      </c>
      <c r="D402" s="4" t="str" cm="1">
        <f t="array" ref="D402">_xll.BDP(C402&amp;" ISIN","COUNTRY_FULL_NAME")</f>
        <v>#N/A Connection</v>
      </c>
      <c r="E402" s="9">
        <v>3181884.3</v>
      </c>
      <c r="F402" s="13">
        <f t="shared" si="6"/>
        <v>6.5337874242465249E-4</v>
      </c>
    </row>
    <row r="403" spans="1:6" x14ac:dyDescent="0.25">
      <c r="A403" s="5" t="s">
        <v>1634</v>
      </c>
      <c r="B403" s="4" t="str" cm="1">
        <f t="array" ref="B403">_xll.BDP(C403&amp;" ISIN","ISSUER")</f>
        <v>#N/A Connection</v>
      </c>
      <c r="C403" s="5" t="s">
        <v>619</v>
      </c>
      <c r="D403" s="4" t="str" cm="1">
        <f t="array" ref="D403">_xll.BDP(C403&amp;" ISIN","COUNTRY_FULL_NAME")</f>
        <v>#N/A Connection</v>
      </c>
      <c r="E403" s="9">
        <v>3125427.48</v>
      </c>
      <c r="F403" s="13">
        <f t="shared" si="6"/>
        <v>6.4178571056837321E-4</v>
      </c>
    </row>
    <row r="404" spans="1:6" x14ac:dyDescent="0.25">
      <c r="A404" s="5" t="s">
        <v>1634</v>
      </c>
      <c r="B404" s="4" t="str" cm="1">
        <f t="array" ref="B404">_xll.BDP(C404&amp;" ISIN","ISSUER")</f>
        <v>#N/A Connection</v>
      </c>
      <c r="C404" s="5" t="s">
        <v>620</v>
      </c>
      <c r="D404" s="4" t="str" cm="1">
        <f t="array" ref="D404">_xll.BDP(C404&amp;" ISIN","COUNTRY_FULL_NAME")</f>
        <v>#N/A Connection</v>
      </c>
      <c r="E404" s="9">
        <v>3193685.28</v>
      </c>
      <c r="F404" s="13">
        <f t="shared" si="6"/>
        <v>6.5580199504630774E-4</v>
      </c>
    </row>
    <row r="405" spans="1:6" x14ac:dyDescent="0.25">
      <c r="A405" s="5" t="s">
        <v>1634</v>
      </c>
      <c r="B405" s="4" t="str" cm="1">
        <f t="array" ref="B405">_xll.BDP(C405&amp;" ISIN","ISSUER")</f>
        <v>#N/A Connection</v>
      </c>
      <c r="C405" s="5" t="s">
        <v>621</v>
      </c>
      <c r="D405" s="4" t="str" cm="1">
        <f t="array" ref="D405">_xll.BDP(C405&amp;" ISIN","COUNTRY_FULL_NAME")</f>
        <v>#N/A Connection</v>
      </c>
      <c r="E405" s="9">
        <v>7082009.54</v>
      </c>
      <c r="F405" s="13">
        <f t="shared" si="6"/>
        <v>1.4542434767614246E-3</v>
      </c>
    </row>
    <row r="406" spans="1:6" x14ac:dyDescent="0.25">
      <c r="A406" s="5" t="s">
        <v>1634</v>
      </c>
      <c r="B406" s="4" t="str" cm="1">
        <f t="array" ref="B406">_xll.BDP(C406&amp;" ISIN","ISSUER")</f>
        <v>#N/A Connection</v>
      </c>
      <c r="C406" s="5" t="s">
        <v>327</v>
      </c>
      <c r="D406" s="4" t="str" cm="1">
        <f t="array" ref="D406">_xll.BDP(C406&amp;" ISIN","COUNTRY_FULL_NAME")</f>
        <v>#N/A Connection</v>
      </c>
      <c r="E406" s="9">
        <v>4071234.81</v>
      </c>
      <c r="F406" s="13">
        <f t="shared" si="6"/>
        <v>8.3600094455768526E-4</v>
      </c>
    </row>
    <row r="407" spans="1:6" x14ac:dyDescent="0.25">
      <c r="A407" s="5" t="s">
        <v>1634</v>
      </c>
      <c r="B407" s="4" t="str" cm="1">
        <f t="array" ref="B407">_xll.BDP(C407&amp;" ISIN","ISSUER")</f>
        <v>#N/A Connection</v>
      </c>
      <c r="C407" s="5" t="s">
        <v>622</v>
      </c>
      <c r="D407" s="4" t="str" cm="1">
        <f t="array" ref="D407">_xll.BDP(C407&amp;" ISIN","COUNTRY_FULL_NAME")</f>
        <v>#N/A Connection</v>
      </c>
      <c r="E407" s="9">
        <v>3995600</v>
      </c>
      <c r="F407" s="13">
        <f t="shared" si="6"/>
        <v>8.2046984022390184E-4</v>
      </c>
    </row>
    <row r="408" spans="1:6" x14ac:dyDescent="0.25">
      <c r="A408" s="5" t="s">
        <v>1634</v>
      </c>
      <c r="B408" s="4" t="str" cm="1">
        <f t="array" ref="B408">_xll.BDP(C408&amp;" ISIN","ISSUER")</f>
        <v>#N/A Connection</v>
      </c>
      <c r="C408" s="5" t="s">
        <v>383</v>
      </c>
      <c r="D408" s="4" t="str" cm="1">
        <f t="array" ref="D408">_xll.BDP(C408&amp;" ISIN","COUNTRY_FULL_NAME")</f>
        <v>#N/A Connection</v>
      </c>
      <c r="E408" s="9">
        <v>8793000</v>
      </c>
      <c r="F408" s="13">
        <f t="shared" si="6"/>
        <v>1.8055839686376936E-3</v>
      </c>
    </row>
    <row r="409" spans="1:6" x14ac:dyDescent="0.25">
      <c r="A409" s="5" t="s">
        <v>1634</v>
      </c>
      <c r="B409" s="4" t="str" cm="1">
        <f t="array" ref="B409">_xll.BDP(C409&amp;" ISIN","ISSUER")</f>
        <v>#N/A Connection</v>
      </c>
      <c r="C409" s="5" t="s">
        <v>363</v>
      </c>
      <c r="D409" s="4" t="str" cm="1">
        <f t="array" ref="D409">_xll.BDP(C409&amp;" ISIN","COUNTRY_FULL_NAME")</f>
        <v>#N/A Connection</v>
      </c>
      <c r="E409" s="9">
        <v>2920920.24</v>
      </c>
      <c r="F409" s="13">
        <f t="shared" si="6"/>
        <v>5.997915113173394E-4</v>
      </c>
    </row>
    <row r="410" spans="1:6" x14ac:dyDescent="0.25">
      <c r="A410" s="5" t="s">
        <v>1634</v>
      </c>
      <c r="B410" s="4" t="str" cm="1">
        <f t="array" ref="B410">_xll.BDP(C410&amp;" ISIN","ISSUER")</f>
        <v>#N/A Connection</v>
      </c>
      <c r="C410" s="5" t="s">
        <v>623</v>
      </c>
      <c r="D410" s="4" t="str" cm="1">
        <f t="array" ref="D410">_xll.BDP(C410&amp;" ISIN","COUNTRY_FULL_NAME")</f>
        <v>#N/A Connection</v>
      </c>
      <c r="E410" s="9">
        <v>3227975.53</v>
      </c>
      <c r="F410" s="13">
        <f t="shared" si="6"/>
        <v>6.6284326943281729E-4</v>
      </c>
    </row>
    <row r="411" spans="1:6" x14ac:dyDescent="0.25">
      <c r="A411" s="5" t="s">
        <v>1634</v>
      </c>
      <c r="B411" s="4" t="str" cm="1">
        <f t="array" ref="B411">_xll.BDP(C411&amp;" ISIN","ISSUER")</f>
        <v>#N/A Connection</v>
      </c>
      <c r="C411" s="5" t="s">
        <v>413</v>
      </c>
      <c r="D411" s="4" t="str" cm="1">
        <f t="array" ref="D411">_xll.BDP(C411&amp;" ISIN","COUNTRY_FULL_NAME")</f>
        <v>#N/A Connection</v>
      </c>
      <c r="E411" s="9">
        <v>2752650</v>
      </c>
      <c r="F411" s="13">
        <f t="shared" si="6"/>
        <v>5.6523833859553597E-4</v>
      </c>
    </row>
    <row r="412" spans="1:6" x14ac:dyDescent="0.25">
      <c r="A412" s="5" t="s">
        <v>1634</v>
      </c>
      <c r="B412" s="4" t="str" cm="1">
        <f t="array" ref="B412">_xll.BDP(C412&amp;" ISIN","ISSUER")</f>
        <v>#N/A Connection</v>
      </c>
      <c r="C412" s="5" t="s">
        <v>416</v>
      </c>
      <c r="D412" s="4" t="str" cm="1">
        <f t="array" ref="D412">_xll.BDP(C412&amp;" ISIN","COUNTRY_FULL_NAME")</f>
        <v>#N/A Connection</v>
      </c>
      <c r="E412" s="9">
        <v>19152000</v>
      </c>
      <c r="F412" s="13">
        <f t="shared" si="6"/>
        <v>3.9327356041566142E-3</v>
      </c>
    </row>
    <row r="413" spans="1:6" x14ac:dyDescent="0.25">
      <c r="A413" s="5" t="s">
        <v>1634</v>
      </c>
      <c r="B413" s="4" t="str" cm="1">
        <f t="array" ref="B413">_xll.BDP(C413&amp;" ISIN","ISSUER")</f>
        <v>#N/A Connection</v>
      </c>
      <c r="C413" s="5" t="s">
        <v>624</v>
      </c>
      <c r="D413" s="4" t="str" cm="1">
        <f t="array" ref="D413">_xll.BDP(C413&amp;" ISIN","COUNTRY_FULL_NAME")</f>
        <v>#N/A Connection</v>
      </c>
      <c r="E413" s="9">
        <v>2335000</v>
      </c>
      <c r="F413" s="13">
        <f t="shared" si="6"/>
        <v>4.7947669359365571E-4</v>
      </c>
    </row>
    <row r="414" spans="1:6" x14ac:dyDescent="0.25">
      <c r="A414" s="5" t="s">
        <v>1634</v>
      </c>
      <c r="B414" s="4" t="str" cm="1">
        <f t="array" ref="B414">_xll.BDP(C414&amp;" ISIN","ISSUER")</f>
        <v>#N/A Connection</v>
      </c>
      <c r="C414" s="5" t="s">
        <v>625</v>
      </c>
      <c r="D414" s="4" t="str" cm="1">
        <f t="array" ref="D414">_xll.BDP(C414&amp;" ISIN","COUNTRY_FULL_NAME")</f>
        <v>#N/A Connection</v>
      </c>
      <c r="E414" s="9">
        <v>3495448.2</v>
      </c>
      <c r="F414" s="13">
        <f t="shared" si="6"/>
        <v>7.1776700024149694E-4</v>
      </c>
    </row>
    <row r="415" spans="1:6" x14ac:dyDescent="0.25">
      <c r="A415" s="5" t="s">
        <v>1634</v>
      </c>
      <c r="B415" s="4" t="str" cm="1">
        <f t="array" ref="B415">_xll.BDP(C415&amp;" ISIN","ISSUER")</f>
        <v>#N/A Connection</v>
      </c>
      <c r="C415" s="5" t="s">
        <v>336</v>
      </c>
      <c r="D415" s="4" t="str" cm="1">
        <f t="array" ref="D415">_xll.BDP(C415&amp;" ISIN","COUNTRY_FULL_NAME")</f>
        <v>#N/A Connection</v>
      </c>
      <c r="E415" s="9">
        <v>2454891.38</v>
      </c>
      <c r="F415" s="13">
        <f t="shared" si="6"/>
        <v>5.0409558972760885E-4</v>
      </c>
    </row>
    <row r="416" spans="1:6" x14ac:dyDescent="0.25">
      <c r="A416" s="5" t="s">
        <v>1634</v>
      </c>
      <c r="B416" s="4" t="str" cm="1">
        <f t="array" ref="B416">_xll.BDP(C416&amp;" ISIN","ISSUER")</f>
        <v>#N/A Connection</v>
      </c>
      <c r="C416" s="5" t="s">
        <v>626</v>
      </c>
      <c r="D416" s="4" t="str" cm="1">
        <f t="array" ref="D416">_xll.BDP(C416&amp;" ISIN","COUNTRY_FULL_NAME")</f>
        <v>#N/A Connection</v>
      </c>
      <c r="E416" s="9">
        <v>2264350.5099999998</v>
      </c>
      <c r="F416" s="13">
        <f t="shared" si="6"/>
        <v>4.6496929150831177E-4</v>
      </c>
    </row>
    <row r="417" spans="1:6" x14ac:dyDescent="0.25">
      <c r="A417" s="5" t="s">
        <v>1634</v>
      </c>
      <c r="B417" s="4" t="str" cm="1">
        <f t="array" ref="B417">_xll.BDP(C417&amp;" ISIN","ISSUER")</f>
        <v>#N/A Connection</v>
      </c>
      <c r="C417" s="5" t="s">
        <v>317</v>
      </c>
      <c r="D417" s="4" t="str" cm="1">
        <f t="array" ref="D417">_xll.BDP(C417&amp;" ISIN","COUNTRY_FULL_NAME")</f>
        <v>#N/A Connection</v>
      </c>
      <c r="E417" s="9">
        <v>1769423.44</v>
      </c>
      <c r="F417" s="13">
        <f t="shared" si="6"/>
        <v>3.6333931502283178E-4</v>
      </c>
    </row>
    <row r="418" spans="1:6" x14ac:dyDescent="0.25">
      <c r="A418" s="5" t="s">
        <v>1634</v>
      </c>
      <c r="B418" s="4" t="str" cm="1">
        <f t="array" ref="B418">_xll.BDP(C418&amp;" ISIN","ISSUER")</f>
        <v>#N/A Connection</v>
      </c>
      <c r="C418" s="5" t="s">
        <v>627</v>
      </c>
      <c r="D418" s="4" t="str" cm="1">
        <f t="array" ref="D418">_xll.BDP(C418&amp;" ISIN","COUNTRY_FULL_NAME")</f>
        <v>#N/A Connection</v>
      </c>
      <c r="E418" s="9">
        <v>6969000</v>
      </c>
      <c r="F418" s="13">
        <f t="shared" si="6"/>
        <v>1.4310377206227781E-3</v>
      </c>
    </row>
    <row r="419" spans="1:6" x14ac:dyDescent="0.25">
      <c r="A419" s="5" t="s">
        <v>1634</v>
      </c>
      <c r="B419" s="4" t="str" cm="1">
        <f t="array" ref="B419">_xll.BDP(C419&amp;" ISIN","ISSUER")</f>
        <v>#N/A Connection</v>
      </c>
      <c r="C419" s="5" t="s">
        <v>628</v>
      </c>
      <c r="D419" s="4" t="str" cm="1">
        <f t="array" ref="D419">_xll.BDP(C419&amp;" ISIN","COUNTRY_FULL_NAME")</f>
        <v>#N/A Connection</v>
      </c>
      <c r="E419" s="9">
        <v>2780000</v>
      </c>
      <c r="F419" s="13">
        <f t="shared" si="6"/>
        <v>5.708544788823824E-4</v>
      </c>
    </row>
    <row r="420" spans="1:6" x14ac:dyDescent="0.25">
      <c r="A420" s="5" t="s">
        <v>1634</v>
      </c>
      <c r="B420" s="4" t="str" cm="1">
        <f t="array" ref="B420">_xll.BDP(C420&amp;" ISIN","ISSUER")</f>
        <v>#N/A Connection</v>
      </c>
      <c r="C420" s="5" t="s">
        <v>629</v>
      </c>
      <c r="D420" s="4" t="str" cm="1">
        <f t="array" ref="D420">_xll.BDP(C420&amp;" ISIN","COUNTRY_FULL_NAME")</f>
        <v>#N/A Connection</v>
      </c>
      <c r="E420" s="9">
        <v>4336123.99</v>
      </c>
      <c r="F420" s="13">
        <f t="shared" si="6"/>
        <v>8.9039417290677947E-4</v>
      </c>
    </row>
    <row r="421" spans="1:6" x14ac:dyDescent="0.25">
      <c r="A421" s="5" t="s">
        <v>1634</v>
      </c>
      <c r="B421" s="4" t="str" cm="1">
        <f t="array" ref="B421">_xll.BDP(C421&amp;" ISIN","ISSUER")</f>
        <v>#N/A Connection</v>
      </c>
      <c r="C421" s="5" t="s">
        <v>630</v>
      </c>
      <c r="D421" s="4" t="str" cm="1">
        <f t="array" ref="D421">_xll.BDP(C421&amp;" ISIN","COUNTRY_FULL_NAME")</f>
        <v>#N/A Connection</v>
      </c>
      <c r="E421" s="9">
        <v>8911117.8100000005</v>
      </c>
      <c r="F421" s="13">
        <f t="shared" si="6"/>
        <v>1.8298386739881536E-3</v>
      </c>
    </row>
    <row r="422" spans="1:6" x14ac:dyDescent="0.25">
      <c r="A422" s="5" t="s">
        <v>1634</v>
      </c>
      <c r="B422" s="4" t="str" cm="1">
        <f t="array" ref="B422">_xll.BDP(C422&amp;" ISIN","ISSUER")</f>
        <v>#N/A Connection</v>
      </c>
      <c r="C422" s="5" t="s">
        <v>631</v>
      </c>
      <c r="D422" s="4" t="str" cm="1">
        <f t="array" ref="D422">_xll.BDP(C422&amp;" ISIN","COUNTRY_FULL_NAME")</f>
        <v>#N/A Connection</v>
      </c>
      <c r="E422" s="9">
        <v>6919352.7299999995</v>
      </c>
      <c r="F422" s="13">
        <f t="shared" si="6"/>
        <v>1.4208429844919208E-3</v>
      </c>
    </row>
    <row r="423" spans="1:6" x14ac:dyDescent="0.25">
      <c r="A423" s="5" t="s">
        <v>1634</v>
      </c>
      <c r="B423" s="4" t="str" cm="1">
        <f t="array" ref="B423">_xll.BDP(C423&amp;" ISIN","ISSUER")</f>
        <v>#N/A Connection</v>
      </c>
      <c r="C423" s="5" t="s">
        <v>632</v>
      </c>
      <c r="D423" s="4" t="str" cm="1">
        <f t="array" ref="D423">_xll.BDP(C423&amp;" ISIN","COUNTRY_FULL_NAME")</f>
        <v>#N/A Connection</v>
      </c>
      <c r="E423" s="9">
        <v>18211550.5</v>
      </c>
      <c r="F423" s="13">
        <f t="shared" si="6"/>
        <v>3.7396205648624788E-3</v>
      </c>
    </row>
    <row r="424" spans="1:6" x14ac:dyDescent="0.25">
      <c r="A424" s="5" t="s">
        <v>1634</v>
      </c>
      <c r="B424" s="4" t="str" cm="1">
        <f t="array" ref="B424">_xll.BDP(C424&amp;" ISIN","ISSUER")</f>
        <v>#N/A Connection</v>
      </c>
      <c r="C424" s="5" t="s">
        <v>633</v>
      </c>
      <c r="D424" s="4" t="str" cm="1">
        <f t="array" ref="D424">_xll.BDP(C424&amp;" ISIN","COUNTRY_FULL_NAME")</f>
        <v>#N/A Connection</v>
      </c>
      <c r="E424" s="9">
        <v>3939131.06</v>
      </c>
      <c r="F424" s="13">
        <f t="shared" si="6"/>
        <v>8.0887431960636926E-4</v>
      </c>
    </row>
    <row r="425" spans="1:6" x14ac:dyDescent="0.25">
      <c r="A425" s="5" t="s">
        <v>1634</v>
      </c>
      <c r="B425" s="4" t="str" cm="1">
        <f t="array" ref="B425">_xll.BDP(C425&amp;" ISIN","ISSUER")</f>
        <v>#N/A Connection</v>
      </c>
      <c r="C425" s="5" t="s">
        <v>429</v>
      </c>
      <c r="D425" s="4" t="str" cm="1">
        <f t="array" ref="D425">_xll.BDP(C425&amp;" ISIN","COUNTRY_FULL_NAME")</f>
        <v>#N/A Connection</v>
      </c>
      <c r="E425" s="9">
        <v>5923200</v>
      </c>
      <c r="F425" s="13">
        <f t="shared" si="6"/>
        <v>1.2162896580273838E-3</v>
      </c>
    </row>
    <row r="426" spans="1:6" x14ac:dyDescent="0.25">
      <c r="A426" s="5" t="s">
        <v>1634</v>
      </c>
      <c r="B426" s="4" t="str" cm="1">
        <f t="array" ref="B426">_xll.BDP(C426&amp;" ISIN","ISSUER")</f>
        <v>#N/A Connection</v>
      </c>
      <c r="C426" s="5" t="s">
        <v>634</v>
      </c>
      <c r="D426" s="4" t="str" cm="1">
        <f t="array" ref="D426">_xll.BDP(C426&amp;" ISIN","COUNTRY_FULL_NAME")</f>
        <v>#N/A Connection</v>
      </c>
      <c r="E426" s="9">
        <v>3066947.8800000004</v>
      </c>
      <c r="F426" s="13">
        <f t="shared" si="6"/>
        <v>6.2977731431540561E-4</v>
      </c>
    </row>
    <row r="427" spans="1:6" x14ac:dyDescent="0.25">
      <c r="A427" s="5" t="s">
        <v>1634</v>
      </c>
      <c r="B427" s="4" t="str" cm="1">
        <f t="array" ref="B427">_xll.BDP(C427&amp;" ISIN","ISSUER")</f>
        <v>#N/A Connection</v>
      </c>
      <c r="C427" s="5" t="s">
        <v>379</v>
      </c>
      <c r="D427" s="4" t="str" cm="1">
        <f t="array" ref="D427">_xll.BDP(C427&amp;" ISIN","COUNTRY_FULL_NAME")</f>
        <v>#N/A Connection</v>
      </c>
      <c r="E427" s="9">
        <v>4443200</v>
      </c>
      <c r="F427" s="13">
        <f t="shared" si="6"/>
        <v>9.1238151819071991E-4</v>
      </c>
    </row>
    <row r="428" spans="1:6" x14ac:dyDescent="0.25">
      <c r="A428" s="5" t="s">
        <v>1634</v>
      </c>
      <c r="B428" s="4" t="str" cm="1">
        <f t="array" ref="B428">_xll.BDP(C428&amp;" ISIN","ISSUER")</f>
        <v>#N/A Connection</v>
      </c>
      <c r="C428" s="5" t="s">
        <v>635</v>
      </c>
      <c r="D428" s="4" t="str" cm="1">
        <f t="array" ref="D428">_xll.BDP(C428&amp;" ISIN","COUNTRY_FULL_NAME")</f>
        <v>#N/A Connection</v>
      </c>
      <c r="E428" s="9">
        <v>7337796.8300000001</v>
      </c>
      <c r="F428" s="13">
        <f t="shared" si="6"/>
        <v>1.5067676926382905E-3</v>
      </c>
    </row>
    <row r="429" spans="1:6" x14ac:dyDescent="0.25">
      <c r="A429" s="5" t="s">
        <v>1634</v>
      </c>
      <c r="B429" s="4" t="str" cm="1">
        <f t="array" ref="B429">_xll.BDP(C429&amp;" ISIN","ISSUER")</f>
        <v>#N/A Connection</v>
      </c>
      <c r="C429" s="5" t="s">
        <v>636</v>
      </c>
      <c r="D429" s="4" t="str" cm="1">
        <f t="array" ref="D429">_xll.BDP(C429&amp;" ISIN","COUNTRY_FULL_NAME")</f>
        <v>#N/A Connection</v>
      </c>
      <c r="E429" s="9">
        <v>6875738.1600000011</v>
      </c>
      <c r="F429" s="13">
        <f t="shared" si="6"/>
        <v>1.4118870231145724E-3</v>
      </c>
    </row>
    <row r="430" spans="1:6" x14ac:dyDescent="0.25">
      <c r="A430" s="5" t="s">
        <v>1634</v>
      </c>
      <c r="B430" s="4" t="str" cm="1">
        <f t="array" ref="B430">_xll.BDP(C430&amp;" ISIN","ISSUER")</f>
        <v>#N/A Connection</v>
      </c>
      <c r="C430" s="5" t="s">
        <v>637</v>
      </c>
      <c r="D430" s="4" t="str" cm="1">
        <f t="array" ref="D430">_xll.BDP(C430&amp;" ISIN","COUNTRY_FULL_NAME")</f>
        <v>#N/A Connection</v>
      </c>
      <c r="E430" s="9">
        <v>2619411.4</v>
      </c>
      <c r="F430" s="13">
        <f t="shared" si="6"/>
        <v>5.3787867975739988E-4</v>
      </c>
    </row>
    <row r="431" spans="1:6" x14ac:dyDescent="0.25">
      <c r="A431" s="5" t="s">
        <v>1634</v>
      </c>
      <c r="B431" s="4" t="str" cm="1">
        <f t="array" ref="B431">_xll.BDP(C431&amp;" ISIN","ISSUER")</f>
        <v>#N/A Connection</v>
      </c>
      <c r="C431" s="5" t="s">
        <v>638</v>
      </c>
      <c r="D431" s="4" t="str" cm="1">
        <f t="array" ref="D431">_xll.BDP(C431&amp;" ISIN","COUNTRY_FULL_NAME")</f>
        <v>#N/A Connection</v>
      </c>
      <c r="E431" s="9">
        <v>2564700</v>
      </c>
      <c r="F431" s="13">
        <f t="shared" si="6"/>
        <v>5.2664405826965684E-4</v>
      </c>
    </row>
    <row r="432" spans="1:6" x14ac:dyDescent="0.25">
      <c r="A432" s="5" t="s">
        <v>1634</v>
      </c>
      <c r="B432" s="4" t="str" cm="1">
        <f t="array" ref="B432">_xll.BDP(C432&amp;" ISIN","ISSUER")</f>
        <v>#N/A Connection</v>
      </c>
      <c r="C432" s="5" t="s">
        <v>352</v>
      </c>
      <c r="D432" s="4" t="str" cm="1">
        <f t="array" ref="D432">_xll.BDP(C432&amp;" ISIN","COUNTRY_FULL_NAME")</f>
        <v>#N/A Connection</v>
      </c>
      <c r="E432" s="9">
        <v>6431674.7699999996</v>
      </c>
      <c r="F432" s="13">
        <f t="shared" si="6"/>
        <v>1.3207015644493944E-3</v>
      </c>
    </row>
    <row r="433" spans="1:6" x14ac:dyDescent="0.25">
      <c r="A433" s="5" t="s">
        <v>1634</v>
      </c>
      <c r="B433" s="4" t="str" cm="1">
        <f t="array" ref="B433">_xll.BDP(C433&amp;" ISIN","ISSUER")</f>
        <v>#N/A Connection</v>
      </c>
      <c r="C433" s="5" t="s">
        <v>639</v>
      </c>
      <c r="D433" s="4" t="str" cm="1">
        <f t="array" ref="D433">_xll.BDP(C433&amp;" ISIN","COUNTRY_FULL_NAME")</f>
        <v>#N/A Connection</v>
      </c>
      <c r="E433" s="9">
        <v>1967580.6</v>
      </c>
      <c r="F433" s="13">
        <f t="shared" si="6"/>
        <v>4.0402956765182927E-4</v>
      </c>
    </row>
    <row r="434" spans="1:6" x14ac:dyDescent="0.25">
      <c r="A434" s="5" t="s">
        <v>1634</v>
      </c>
      <c r="B434" s="4" t="str" cm="1">
        <f t="array" ref="B434">_xll.BDP(C434&amp;" ISIN","ISSUER")</f>
        <v>#N/A Connection</v>
      </c>
      <c r="C434" s="5" t="s">
        <v>316</v>
      </c>
      <c r="D434" s="4" t="str" cm="1">
        <f t="array" ref="D434">_xll.BDP(C434&amp;" ISIN","COUNTRY_FULL_NAME")</f>
        <v>#N/A Connection</v>
      </c>
      <c r="E434" s="9">
        <v>1931698.86</v>
      </c>
      <c r="F434" s="13">
        <f t="shared" si="6"/>
        <v>3.9666149139675979E-4</v>
      </c>
    </row>
    <row r="435" spans="1:6" x14ac:dyDescent="0.25">
      <c r="A435" s="5" t="s">
        <v>1634</v>
      </c>
      <c r="B435" s="4" t="str" cm="1">
        <f t="array" ref="B435">_xll.BDP(C435&amp;" ISIN","ISSUER")</f>
        <v>#N/A Connection</v>
      </c>
      <c r="C435" s="5" t="s">
        <v>418</v>
      </c>
      <c r="D435" s="4" t="str" cm="1">
        <f t="array" ref="D435">_xll.BDP(C435&amp;" ISIN","COUNTRY_FULL_NAME")</f>
        <v>#N/A Connection</v>
      </c>
      <c r="E435" s="9">
        <v>4278000</v>
      </c>
      <c r="F435" s="13">
        <f t="shared" si="6"/>
        <v>8.7845879879814095E-4</v>
      </c>
    </row>
    <row r="436" spans="1:6" x14ac:dyDescent="0.25">
      <c r="A436" s="5" t="s">
        <v>1634</v>
      </c>
      <c r="B436" s="4" t="str" cm="1">
        <f t="array" ref="B436">_xll.BDP(C436&amp;" ISIN","ISSUER")</f>
        <v>#N/A Connection</v>
      </c>
      <c r="C436" s="5" t="s">
        <v>640</v>
      </c>
      <c r="D436" s="4" t="str" cm="1">
        <f t="array" ref="D436">_xll.BDP(C436&amp;" ISIN","COUNTRY_FULL_NAME")</f>
        <v>#N/A Connection</v>
      </c>
      <c r="E436" s="9">
        <v>1594730.3099999998</v>
      </c>
      <c r="F436" s="13">
        <f t="shared" si="6"/>
        <v>3.2746724463057194E-4</v>
      </c>
    </row>
    <row r="437" spans="1:6" x14ac:dyDescent="0.25">
      <c r="A437" s="5" t="s">
        <v>1634</v>
      </c>
      <c r="B437" s="4" t="str" cm="1">
        <f t="array" ref="B437">_xll.BDP(C437&amp;" ISIN","ISSUER")</f>
        <v>#N/A Connection</v>
      </c>
      <c r="C437" s="5" t="s">
        <v>641</v>
      </c>
      <c r="D437" s="4" t="str" cm="1">
        <f t="array" ref="D437">_xll.BDP(C437&amp;" ISIN","COUNTRY_FULL_NAME")</f>
        <v>#N/A Connection</v>
      </c>
      <c r="E437" s="9">
        <v>1959000</v>
      </c>
      <c r="F437" s="13">
        <f t="shared" si="6"/>
        <v>4.0226759860812486E-4</v>
      </c>
    </row>
    <row r="438" spans="1:6" x14ac:dyDescent="0.25">
      <c r="A438" s="5" t="s">
        <v>1634</v>
      </c>
      <c r="B438" s="4" t="str" cm="1">
        <f t="array" ref="B438">_xll.BDP(C438&amp;" ISIN","ISSUER")</f>
        <v>#N/A Connection</v>
      </c>
      <c r="C438" s="5" t="s">
        <v>642</v>
      </c>
      <c r="D438" s="4" t="str" cm="1">
        <f t="array" ref="D438">_xll.BDP(C438&amp;" ISIN","COUNTRY_FULL_NAME")</f>
        <v>#N/A Connection</v>
      </c>
      <c r="E438" s="9">
        <v>5715699.9999999991</v>
      </c>
      <c r="F438" s="13">
        <f t="shared" si="6"/>
        <v>1.1736809154489325E-3</v>
      </c>
    </row>
    <row r="439" spans="1:6" x14ac:dyDescent="0.25">
      <c r="A439" s="5" t="s">
        <v>1634</v>
      </c>
      <c r="B439" s="4" t="str" cm="1">
        <f t="array" ref="B439">_xll.BDP(C439&amp;" ISIN","ISSUER")</f>
        <v>#N/A Connection</v>
      </c>
      <c r="C439" s="5" t="s">
        <v>643</v>
      </c>
      <c r="D439" s="4" t="str" cm="1">
        <f t="array" ref="D439">_xll.BDP(C439&amp;" ISIN","COUNTRY_FULL_NAME")</f>
        <v>#N/A Connection</v>
      </c>
      <c r="E439" s="9">
        <v>5600000</v>
      </c>
      <c r="F439" s="13">
        <f t="shared" si="6"/>
        <v>1.1499226912738637E-3</v>
      </c>
    </row>
    <row r="440" spans="1:6" x14ac:dyDescent="0.25">
      <c r="A440" s="5" t="s">
        <v>1634</v>
      </c>
      <c r="B440" s="4" t="str" cm="1">
        <f t="array" ref="B440">_xll.BDP(C440&amp;" ISIN","ISSUER")</f>
        <v>#N/A Connection</v>
      </c>
      <c r="C440" s="5" t="s">
        <v>323</v>
      </c>
      <c r="D440" s="4" t="str" cm="1">
        <f t="array" ref="D440">_xll.BDP(C440&amp;" ISIN","COUNTRY_FULL_NAME")</f>
        <v>#N/A Connection</v>
      </c>
      <c r="E440" s="9">
        <v>2107971.6800000002</v>
      </c>
      <c r="F440" s="13">
        <f t="shared" si="6"/>
        <v>4.3285794060619431E-4</v>
      </c>
    </row>
    <row r="441" spans="1:6" x14ac:dyDescent="0.25">
      <c r="A441" s="5" t="s">
        <v>1634</v>
      </c>
      <c r="B441" s="4" t="str" cm="1">
        <f t="array" ref="B441">_xll.BDP(C441&amp;" ISIN","ISSUER")</f>
        <v>#N/A Connection</v>
      </c>
      <c r="C441" s="5" t="s">
        <v>644</v>
      </c>
      <c r="D441" s="4" t="str" cm="1">
        <f t="array" ref="D441">_xll.BDP(C441&amp;" ISIN","COUNTRY_FULL_NAME")</f>
        <v>#N/A Connection</v>
      </c>
      <c r="E441" s="9">
        <v>2029960.0199999998</v>
      </c>
      <c r="F441" s="13">
        <f t="shared" si="6"/>
        <v>4.1683876596013326E-4</v>
      </c>
    </row>
    <row r="442" spans="1:6" x14ac:dyDescent="0.25">
      <c r="A442" s="5" t="s">
        <v>1634</v>
      </c>
      <c r="B442" s="4" t="str" cm="1">
        <f t="array" ref="B442">_xll.BDP(C442&amp;" ISIN","ISSUER")</f>
        <v>#N/A Connection</v>
      </c>
      <c r="C442" s="5" t="s">
        <v>645</v>
      </c>
      <c r="D442" s="4" t="str" cm="1">
        <f t="array" ref="D442">_xll.BDP(C442&amp;" ISIN","COUNTRY_FULL_NAME")</f>
        <v>#N/A Connection</v>
      </c>
      <c r="E442" s="9">
        <v>2913226.88</v>
      </c>
      <c r="F442" s="13">
        <f t="shared" si="6"/>
        <v>5.9821173109660022E-4</v>
      </c>
    </row>
    <row r="443" spans="1:6" x14ac:dyDescent="0.25">
      <c r="A443" s="5" t="s">
        <v>1634</v>
      </c>
      <c r="B443" s="4" t="str" cm="1">
        <f t="array" ref="B443">_xll.BDP(C443&amp;" ISIN","ISSUER")</f>
        <v>#N/A Connection</v>
      </c>
      <c r="C443" s="5" t="s">
        <v>646</v>
      </c>
      <c r="D443" s="4" t="str" cm="1">
        <f t="array" ref="D443">_xll.BDP(C443&amp;" ISIN","COUNTRY_FULL_NAME")</f>
        <v>#N/A Connection</v>
      </c>
      <c r="E443" s="9">
        <v>1923558.6</v>
      </c>
      <c r="F443" s="13">
        <f t="shared" si="6"/>
        <v>3.9498994323839033E-4</v>
      </c>
    </row>
    <row r="444" spans="1:6" x14ac:dyDescent="0.25">
      <c r="A444" s="5" t="s">
        <v>1634</v>
      </c>
      <c r="B444" s="4" t="str" cm="1">
        <f t="array" ref="B444">_xll.BDP(C444&amp;" ISIN","ISSUER")</f>
        <v>#N/A Connection</v>
      </c>
      <c r="C444" s="5" t="s">
        <v>647</v>
      </c>
      <c r="D444" s="4" t="str" cm="1">
        <f t="array" ref="D444">_xll.BDP(C444&amp;" ISIN","COUNTRY_FULL_NAME")</f>
        <v>#N/A Connection</v>
      </c>
      <c r="E444" s="9">
        <v>2881877.5</v>
      </c>
      <c r="F444" s="13">
        <f t="shared" si="6"/>
        <v>5.9177434477171334E-4</v>
      </c>
    </row>
    <row r="445" spans="1:6" x14ac:dyDescent="0.25">
      <c r="A445" s="5" t="s">
        <v>1634</v>
      </c>
      <c r="B445" s="4" t="str" cm="1">
        <f t="array" ref="B445">_xll.BDP(C445&amp;" ISIN","ISSUER")</f>
        <v>#N/A Connection</v>
      </c>
      <c r="C445" s="5" t="s">
        <v>648</v>
      </c>
      <c r="D445" s="4" t="str" cm="1">
        <f t="array" ref="D445">_xll.BDP(C445&amp;" ISIN","COUNTRY_FULL_NAME")</f>
        <v>#N/A Connection</v>
      </c>
      <c r="E445" s="9">
        <v>6348935.3200000003</v>
      </c>
      <c r="F445" s="13">
        <f t="shared" si="6"/>
        <v>1.303711569624659E-3</v>
      </c>
    </row>
    <row r="446" spans="1:6" x14ac:dyDescent="0.25">
      <c r="A446" s="5" t="s">
        <v>1634</v>
      </c>
      <c r="B446" s="4" t="str" cm="1">
        <f t="array" ref="B446">_xll.BDP(C446&amp;" ISIN","ISSUER")</f>
        <v>#N/A Connection</v>
      </c>
      <c r="C446" s="5" t="s">
        <v>649</v>
      </c>
      <c r="D446" s="4" t="str" cm="1">
        <f t="array" ref="D446">_xll.BDP(C446&amp;" ISIN","COUNTRY_FULL_NAME")</f>
        <v>#N/A Connection</v>
      </c>
      <c r="E446" s="9">
        <v>2591782.67</v>
      </c>
      <c r="F446" s="13">
        <f t="shared" si="6"/>
        <v>5.3220530412202867E-4</v>
      </c>
    </row>
    <row r="447" spans="1:6" x14ac:dyDescent="0.25">
      <c r="A447" s="5" t="s">
        <v>1634</v>
      </c>
      <c r="B447" s="4" t="str" cm="1">
        <f t="array" ref="B447">_xll.BDP(C447&amp;" ISIN","ISSUER")</f>
        <v>#N/A Connection</v>
      </c>
      <c r="C447" s="5" t="s">
        <v>650</v>
      </c>
      <c r="D447" s="4" t="str" cm="1">
        <f t="array" ref="D447">_xll.BDP(C447&amp;" ISIN","COUNTRY_FULL_NAME")</f>
        <v>#N/A Connection</v>
      </c>
      <c r="E447" s="9">
        <v>13797890.93</v>
      </c>
      <c r="F447" s="13">
        <f t="shared" si="6"/>
        <v>2.8333049771658634E-3</v>
      </c>
    </row>
    <row r="448" spans="1:6" x14ac:dyDescent="0.25">
      <c r="A448" s="5" t="s">
        <v>1634</v>
      </c>
      <c r="B448" s="4" t="str" cm="1">
        <f t="array" ref="B448">_xll.BDP(C448&amp;" ISIN","ISSUER")</f>
        <v>#N/A Connection</v>
      </c>
      <c r="C448" s="5" t="s">
        <v>397</v>
      </c>
      <c r="D448" s="4" t="str" cm="1">
        <f t="array" ref="D448">_xll.BDP(C448&amp;" ISIN","COUNTRY_FULL_NAME")</f>
        <v>#N/A Connection</v>
      </c>
      <c r="E448" s="9">
        <v>9220000</v>
      </c>
      <c r="F448" s="13">
        <f t="shared" si="6"/>
        <v>1.8932655738473257E-3</v>
      </c>
    </row>
    <row r="449" spans="1:6" x14ac:dyDescent="0.25">
      <c r="A449" s="5" t="s">
        <v>1634</v>
      </c>
      <c r="B449" s="4" t="str" cm="1">
        <f t="array" ref="B449">_xll.BDP(C449&amp;" ISIN","ISSUER")</f>
        <v>#N/A Connection</v>
      </c>
      <c r="C449" s="5" t="s">
        <v>651</v>
      </c>
      <c r="D449" s="4" t="str" cm="1">
        <f t="array" ref="D449">_xll.BDP(C449&amp;" ISIN","COUNTRY_FULL_NAME")</f>
        <v>#N/A Connection</v>
      </c>
      <c r="E449" s="9">
        <v>1746264.63</v>
      </c>
      <c r="F449" s="13">
        <f t="shared" si="6"/>
        <v>3.5858380767963535E-4</v>
      </c>
    </row>
    <row r="450" spans="1:6" x14ac:dyDescent="0.25">
      <c r="A450" s="5" t="s">
        <v>1634</v>
      </c>
      <c r="B450" s="4" t="str" cm="1">
        <f t="array" ref="B450">_xll.BDP(C450&amp;" ISIN","ISSUER")</f>
        <v>#N/A Connection</v>
      </c>
      <c r="C450" s="5" t="s">
        <v>384</v>
      </c>
      <c r="D450" s="4" t="str" cm="1">
        <f t="array" ref="D450">_xll.BDP(C450&amp;" ISIN","COUNTRY_FULL_NAME")</f>
        <v>#N/A Connection</v>
      </c>
      <c r="E450" s="9">
        <v>5873000</v>
      </c>
      <c r="F450" s="13">
        <f t="shared" si="6"/>
        <v>1.2059814224734647E-3</v>
      </c>
    </row>
    <row r="451" spans="1:6" x14ac:dyDescent="0.25">
      <c r="A451" s="5" t="s">
        <v>1634</v>
      </c>
      <c r="B451" s="4" t="str" cm="1">
        <f t="array" ref="B451">_xll.BDP(C451&amp;" ISIN","ISSUER")</f>
        <v>#N/A Connection</v>
      </c>
      <c r="C451" s="5" t="s">
        <v>652</v>
      </c>
      <c r="D451" s="4" t="str" cm="1">
        <f t="array" ref="D451">_xll.BDP(C451&amp;" ISIN","COUNTRY_FULL_NAME")</f>
        <v>#N/A Connection</v>
      </c>
      <c r="E451" s="9">
        <v>4439815.04</v>
      </c>
      <c r="F451" s="13">
        <f t="shared" ref="F451:F514" si="7">E451/$E$752</f>
        <v>9.116864392062459E-4</v>
      </c>
    </row>
    <row r="452" spans="1:6" x14ac:dyDescent="0.25">
      <c r="A452" s="5" t="s">
        <v>1634</v>
      </c>
      <c r="B452" s="4" t="str" cm="1">
        <f t="array" ref="B452">_xll.BDP(C452&amp;" ISIN","ISSUER")</f>
        <v>#N/A Connection</v>
      </c>
      <c r="C452" s="5" t="s">
        <v>653</v>
      </c>
      <c r="D452" s="4" t="str" cm="1">
        <f t="array" ref="D452">_xll.BDP(C452&amp;" ISIN","COUNTRY_FULL_NAME")</f>
        <v>#N/A Connection</v>
      </c>
      <c r="E452" s="9">
        <v>2474832.62</v>
      </c>
      <c r="F452" s="13">
        <f t="shared" si="7"/>
        <v>5.0819039050763355E-4</v>
      </c>
    </row>
    <row r="453" spans="1:6" x14ac:dyDescent="0.25">
      <c r="A453" s="5" t="s">
        <v>1634</v>
      </c>
      <c r="B453" s="4" t="str" cm="1">
        <f t="array" ref="B453">_xll.BDP(C453&amp;" ISIN","ISSUER")</f>
        <v>#N/A Connection</v>
      </c>
      <c r="C453" s="5" t="s">
        <v>654</v>
      </c>
      <c r="D453" s="4" t="str" cm="1">
        <f t="array" ref="D453">_xll.BDP(C453&amp;" ISIN","COUNTRY_FULL_NAME")</f>
        <v>#N/A Connection</v>
      </c>
      <c r="E453" s="9">
        <v>1747500</v>
      </c>
      <c r="F453" s="13">
        <f t="shared" si="7"/>
        <v>3.5883748267876375E-4</v>
      </c>
    </row>
    <row r="454" spans="1:6" x14ac:dyDescent="0.25">
      <c r="A454" s="5" t="s">
        <v>1634</v>
      </c>
      <c r="B454" s="4" t="str" cm="1">
        <f t="array" ref="B454">_xll.BDP(C454&amp;" ISIN","ISSUER")</f>
        <v>#N/A Connection</v>
      </c>
      <c r="C454" s="5" t="s">
        <v>655</v>
      </c>
      <c r="D454" s="4" t="str" cm="1">
        <f t="array" ref="D454">_xll.BDP(C454&amp;" ISIN","COUNTRY_FULL_NAME")</f>
        <v>#N/A Connection</v>
      </c>
      <c r="E454" s="9">
        <v>3142963.4</v>
      </c>
      <c r="F454" s="13">
        <f t="shared" si="7"/>
        <v>6.4538659491129521E-4</v>
      </c>
    </row>
    <row r="455" spans="1:6" x14ac:dyDescent="0.25">
      <c r="A455" s="5" t="s">
        <v>1634</v>
      </c>
      <c r="B455" s="4" t="str" cm="1">
        <f t="array" ref="B455">_xll.BDP(C455&amp;" ISIN","ISSUER")</f>
        <v>#N/A Connection</v>
      </c>
      <c r="C455" s="5" t="s">
        <v>656</v>
      </c>
      <c r="D455" s="4" t="str" cm="1">
        <f t="array" ref="D455">_xll.BDP(C455&amp;" ISIN","COUNTRY_FULL_NAME")</f>
        <v>#N/A Connection</v>
      </c>
      <c r="E455" s="9">
        <v>7401745.1100000003</v>
      </c>
      <c r="F455" s="13">
        <f t="shared" si="7"/>
        <v>1.5198990458954217E-3</v>
      </c>
    </row>
    <row r="456" spans="1:6" x14ac:dyDescent="0.25">
      <c r="A456" s="5" t="s">
        <v>1634</v>
      </c>
      <c r="B456" s="4" t="str" cm="1">
        <f t="array" ref="B456">_xll.BDP(C456&amp;" ISIN","ISSUER")</f>
        <v>#N/A Connection</v>
      </c>
      <c r="C456" s="5" t="s">
        <v>657</v>
      </c>
      <c r="D456" s="4" t="str" cm="1">
        <f t="array" ref="D456">_xll.BDP(C456&amp;" ISIN","COUNTRY_FULL_NAME")</f>
        <v>#N/A Connection</v>
      </c>
      <c r="E456" s="9">
        <v>2224294.71</v>
      </c>
      <c r="F456" s="13">
        <f t="shared" si="7"/>
        <v>4.5674409984096755E-4</v>
      </c>
    </row>
    <row r="457" spans="1:6" x14ac:dyDescent="0.25">
      <c r="A457" s="5" t="s">
        <v>1634</v>
      </c>
      <c r="B457" s="4" t="str" cm="1">
        <f t="array" ref="B457">_xll.BDP(C457&amp;" ISIN","ISSUER")</f>
        <v>#N/A Connection</v>
      </c>
      <c r="C457" s="5" t="s">
        <v>420</v>
      </c>
      <c r="D457" s="4" t="str" cm="1">
        <f t="array" ref="D457">_xll.BDP(C457&amp;" ISIN","COUNTRY_FULL_NAME")</f>
        <v>#N/A Connection</v>
      </c>
      <c r="E457" s="9">
        <v>2401000</v>
      </c>
      <c r="F457" s="13">
        <f t="shared" si="7"/>
        <v>4.9302935388366908E-4</v>
      </c>
    </row>
    <row r="458" spans="1:6" x14ac:dyDescent="0.25">
      <c r="A458" s="5" t="s">
        <v>1634</v>
      </c>
      <c r="B458" s="4" t="str" cm="1">
        <f t="array" ref="B458">_xll.BDP(C458&amp;" ISIN","ISSUER")</f>
        <v>#N/A Connection</v>
      </c>
      <c r="C458" s="5" t="s">
        <v>658</v>
      </c>
      <c r="D458" s="4" t="str" cm="1">
        <f t="array" ref="D458">_xll.BDP(C458&amp;" ISIN","COUNTRY_FULL_NAME")</f>
        <v>#N/A Connection</v>
      </c>
      <c r="E458" s="9">
        <v>8919801.5500000007</v>
      </c>
      <c r="F458" s="13">
        <f t="shared" si="7"/>
        <v>1.8316218221437113E-3</v>
      </c>
    </row>
    <row r="459" spans="1:6" x14ac:dyDescent="0.25">
      <c r="A459" s="5" t="s">
        <v>1634</v>
      </c>
      <c r="B459" s="4" t="str" cm="1">
        <f t="array" ref="B459">_xll.BDP(C459&amp;" ISIN","ISSUER")</f>
        <v>#N/A Connection</v>
      </c>
      <c r="C459" s="5" t="s">
        <v>659</v>
      </c>
      <c r="D459" s="4" t="str" cm="1">
        <f t="array" ref="D459">_xll.BDP(C459&amp;" ISIN","COUNTRY_FULL_NAME")</f>
        <v>#N/A Connection</v>
      </c>
      <c r="E459" s="9">
        <v>2785243.05</v>
      </c>
      <c r="F459" s="13">
        <f t="shared" si="7"/>
        <v>5.7193110426925439E-4</v>
      </c>
    </row>
    <row r="460" spans="1:6" x14ac:dyDescent="0.25">
      <c r="A460" s="5" t="s">
        <v>1634</v>
      </c>
      <c r="B460" s="4" t="str" cm="1">
        <f t="array" ref="B460">_xll.BDP(C460&amp;" ISIN","ISSUER")</f>
        <v>#N/A Connection</v>
      </c>
      <c r="C460" s="5" t="s">
        <v>660</v>
      </c>
      <c r="D460" s="4" t="str" cm="1">
        <f t="array" ref="D460">_xll.BDP(C460&amp;" ISIN","COUNTRY_FULL_NAME")</f>
        <v>#N/A Connection</v>
      </c>
      <c r="E460" s="9">
        <v>5141623.41</v>
      </c>
      <c r="F460" s="13">
        <f t="shared" si="7"/>
        <v>1.0557981123471252E-3</v>
      </c>
    </row>
    <row r="461" spans="1:6" x14ac:dyDescent="0.25">
      <c r="A461" s="5" t="s">
        <v>1634</v>
      </c>
      <c r="B461" s="4" t="str" cm="1">
        <f t="array" ref="B461">_xll.BDP(C461&amp;" ISIN","ISSUER")</f>
        <v>#N/A Connection</v>
      </c>
      <c r="C461" s="5" t="s">
        <v>661</v>
      </c>
      <c r="D461" s="4" t="str" cm="1">
        <f t="array" ref="D461">_xll.BDP(C461&amp;" ISIN","COUNTRY_FULL_NAME")</f>
        <v>#N/A Connection</v>
      </c>
      <c r="E461" s="9">
        <v>3758489.48</v>
      </c>
      <c r="F461" s="13">
        <f t="shared" si="7"/>
        <v>7.7178077463680448E-4</v>
      </c>
    </row>
    <row r="462" spans="1:6" x14ac:dyDescent="0.25">
      <c r="A462" s="5" t="s">
        <v>1634</v>
      </c>
      <c r="B462" s="4" t="str" cm="1">
        <f t="array" ref="B462">_xll.BDP(C462&amp;" ISIN","ISSUER")</f>
        <v>#N/A Connection</v>
      </c>
      <c r="C462" s="5" t="s">
        <v>662</v>
      </c>
      <c r="D462" s="4" t="str" cm="1">
        <f t="array" ref="D462">_xll.BDP(C462&amp;" ISIN","COUNTRY_FULL_NAME")</f>
        <v>#N/A Connection</v>
      </c>
      <c r="E462" s="9">
        <v>3930061.1700000004</v>
      </c>
      <c r="F462" s="13">
        <f t="shared" si="7"/>
        <v>8.070118781209483E-4</v>
      </c>
    </row>
    <row r="463" spans="1:6" x14ac:dyDescent="0.25">
      <c r="A463" s="5" t="s">
        <v>1634</v>
      </c>
      <c r="B463" s="4" t="str" cm="1">
        <f t="array" ref="B463">_xll.BDP(C463&amp;" ISIN","ISSUER")</f>
        <v>#N/A Connection</v>
      </c>
      <c r="C463" s="5" t="s">
        <v>663</v>
      </c>
      <c r="D463" s="4" t="str" cm="1">
        <f t="array" ref="D463">_xll.BDP(C463&amp;" ISIN","COUNTRY_FULL_NAME")</f>
        <v>#N/A Connection</v>
      </c>
      <c r="E463" s="9">
        <v>1775608.5900000003</v>
      </c>
      <c r="F463" s="13">
        <f t="shared" si="7"/>
        <v>3.6460939436817695E-4</v>
      </c>
    </row>
    <row r="464" spans="1:6" x14ac:dyDescent="0.25">
      <c r="A464" s="5" t="s">
        <v>1634</v>
      </c>
      <c r="B464" s="4" t="str" cm="1">
        <f t="array" ref="B464">_xll.BDP(C464&amp;" ISIN","ISSUER")</f>
        <v>#N/A Connection</v>
      </c>
      <c r="C464" s="5" t="s">
        <v>664</v>
      </c>
      <c r="D464" s="4" t="str" cm="1">
        <f t="array" ref="D464">_xll.BDP(C464&amp;" ISIN","COUNTRY_FULL_NAME")</f>
        <v>#N/A Connection</v>
      </c>
      <c r="E464" s="9">
        <v>4649872.3600000003</v>
      </c>
      <c r="F464" s="13">
        <f t="shared" si="7"/>
        <v>9.5482031040913448E-4</v>
      </c>
    </row>
    <row r="465" spans="1:6" x14ac:dyDescent="0.25">
      <c r="A465" s="5" t="s">
        <v>1634</v>
      </c>
      <c r="B465" s="4" t="str" cm="1">
        <f t="array" ref="B465">_xll.BDP(C465&amp;" ISIN","ISSUER")</f>
        <v>#N/A Connection</v>
      </c>
      <c r="C465" s="5" t="s">
        <v>401</v>
      </c>
      <c r="D465" s="4" t="str" cm="1">
        <f t="array" ref="D465">_xll.BDP(C465&amp;" ISIN","COUNTRY_FULL_NAME")</f>
        <v>#N/A Connection</v>
      </c>
      <c r="E465" s="9">
        <v>4896500</v>
      </c>
      <c r="F465" s="13">
        <f t="shared" si="7"/>
        <v>1.0054636531825847E-3</v>
      </c>
    </row>
    <row r="466" spans="1:6" x14ac:dyDescent="0.25">
      <c r="A466" s="5" t="s">
        <v>1634</v>
      </c>
      <c r="B466" s="4" t="str" cm="1">
        <f t="array" ref="B466">_xll.BDP(C466&amp;" ISIN","ISSUER")</f>
        <v>#N/A Connection</v>
      </c>
      <c r="C466" s="5" t="s">
        <v>665</v>
      </c>
      <c r="D466" s="4" t="str" cm="1">
        <f t="array" ref="D466">_xll.BDP(C466&amp;" ISIN","COUNTRY_FULL_NAME")</f>
        <v>#N/A Connection</v>
      </c>
      <c r="E466" s="9">
        <v>1875288.2000000002</v>
      </c>
      <c r="F466" s="13">
        <f t="shared" si="7"/>
        <v>3.8507793818894998E-4</v>
      </c>
    </row>
    <row r="467" spans="1:6" x14ac:dyDescent="0.25">
      <c r="A467" s="5" t="s">
        <v>1634</v>
      </c>
      <c r="B467" s="4" t="str" cm="1">
        <f t="array" ref="B467">_xll.BDP(C467&amp;" ISIN","ISSUER")</f>
        <v>#N/A Connection</v>
      </c>
      <c r="C467" s="5" t="s">
        <v>666</v>
      </c>
      <c r="D467" s="4" t="str" cm="1">
        <f t="array" ref="D467">_xll.BDP(C467&amp;" ISIN","COUNTRY_FULL_NAME")</f>
        <v>#N/A Connection</v>
      </c>
      <c r="E467" s="9">
        <v>6756562.79</v>
      </c>
      <c r="F467" s="13">
        <f t="shared" si="7"/>
        <v>1.3874151548638654E-3</v>
      </c>
    </row>
    <row r="468" spans="1:6" x14ac:dyDescent="0.25">
      <c r="A468" s="5" t="s">
        <v>1634</v>
      </c>
      <c r="B468" s="4" t="str" cm="1">
        <f t="array" ref="B468">_xll.BDP(C468&amp;" ISIN","ISSUER")</f>
        <v>#N/A Connection</v>
      </c>
      <c r="C468" s="5" t="s">
        <v>667</v>
      </c>
      <c r="D468" s="4" t="str" cm="1">
        <f t="array" ref="D468">_xll.BDP(C468&amp;" ISIN","COUNTRY_FULL_NAME")</f>
        <v>#N/A Connection</v>
      </c>
      <c r="E468" s="9">
        <v>2147295.41</v>
      </c>
      <c r="F468" s="13">
        <f t="shared" si="7"/>
        <v>4.409328065762884E-4</v>
      </c>
    </row>
    <row r="469" spans="1:6" x14ac:dyDescent="0.25">
      <c r="A469" s="5" t="s">
        <v>1634</v>
      </c>
      <c r="B469" s="4" t="str" cm="1">
        <f t="array" ref="B469">_xll.BDP(C469&amp;" ISIN","ISSUER")</f>
        <v>#N/A Connection</v>
      </c>
      <c r="C469" s="5" t="s">
        <v>668</v>
      </c>
      <c r="D469" s="4" t="str" cm="1">
        <f t="array" ref="D469">_xll.BDP(C469&amp;" ISIN","COUNTRY_FULL_NAME")</f>
        <v>#N/A Connection</v>
      </c>
      <c r="E469" s="9">
        <v>3380164.73</v>
      </c>
      <c r="F469" s="13">
        <f t="shared" si="7"/>
        <v>6.9409430772689163E-4</v>
      </c>
    </row>
    <row r="470" spans="1:6" x14ac:dyDescent="0.25">
      <c r="A470" s="5" t="s">
        <v>1634</v>
      </c>
      <c r="B470" s="4" t="str" cm="1">
        <f t="array" ref="B470">_xll.BDP(C470&amp;" ISIN","ISSUER")</f>
        <v>#N/A Connection</v>
      </c>
      <c r="C470" s="5" t="s">
        <v>669</v>
      </c>
      <c r="D470" s="4" t="str" cm="1">
        <f t="array" ref="D470">_xll.BDP(C470&amp;" ISIN","COUNTRY_FULL_NAME")</f>
        <v>#N/A Connection</v>
      </c>
      <c r="E470" s="9">
        <v>888830.02</v>
      </c>
      <c r="F470" s="13">
        <f t="shared" si="7"/>
        <v>1.8251532297917897E-4</v>
      </c>
    </row>
    <row r="471" spans="1:6" x14ac:dyDescent="0.25">
      <c r="A471" s="5" t="s">
        <v>1634</v>
      </c>
      <c r="B471" s="4" t="str" cm="1">
        <f t="array" ref="B471">_xll.BDP(C471&amp;" ISIN","ISSUER")</f>
        <v>#N/A Connection</v>
      </c>
      <c r="C471" s="5" t="s">
        <v>670</v>
      </c>
      <c r="D471" s="4" t="str" cm="1">
        <f t="array" ref="D471">_xll.BDP(C471&amp;" ISIN","COUNTRY_FULL_NAME")</f>
        <v>#N/A Connection</v>
      </c>
      <c r="E471" s="9">
        <v>2418732.46</v>
      </c>
      <c r="F471" s="13">
        <f t="shared" si="7"/>
        <v>4.9667059640618805E-4</v>
      </c>
    </row>
    <row r="472" spans="1:6" x14ac:dyDescent="0.25">
      <c r="A472" s="5" t="s">
        <v>1634</v>
      </c>
      <c r="B472" s="4" t="str" cm="1">
        <f t="array" ref="B472">_xll.BDP(C472&amp;" ISIN","ISSUER")</f>
        <v>#N/A Connection</v>
      </c>
      <c r="C472" s="5" t="s">
        <v>671</v>
      </c>
      <c r="D472" s="4" t="str" cm="1">
        <f t="array" ref="D472">_xll.BDP(C472&amp;" ISIN","COUNTRY_FULL_NAME")</f>
        <v>#N/A Connection</v>
      </c>
      <c r="E472" s="9">
        <v>3876306.54</v>
      </c>
      <c r="F472" s="13">
        <f t="shared" si="7"/>
        <v>7.9597372297844269E-4</v>
      </c>
    </row>
    <row r="473" spans="1:6" x14ac:dyDescent="0.25">
      <c r="A473" s="5" t="s">
        <v>1634</v>
      </c>
      <c r="B473" s="4" t="str" cm="1">
        <f t="array" ref="B473">_xll.BDP(C473&amp;" ISIN","ISSUER")</f>
        <v>#N/A Connection</v>
      </c>
      <c r="C473" s="5" t="s">
        <v>672</v>
      </c>
      <c r="D473" s="4" t="str" cm="1">
        <f t="array" ref="D473">_xll.BDP(C473&amp;" ISIN","COUNTRY_FULL_NAME")</f>
        <v>#N/A Connection</v>
      </c>
      <c r="E473" s="9">
        <v>4123259.96</v>
      </c>
      <c r="F473" s="13">
        <f t="shared" si="7"/>
        <v>8.4668396250445785E-4</v>
      </c>
    </row>
    <row r="474" spans="1:6" x14ac:dyDescent="0.25">
      <c r="A474" s="5" t="s">
        <v>1634</v>
      </c>
      <c r="B474" s="4" t="str" cm="1">
        <f t="array" ref="B474">_xll.BDP(C474&amp;" ISIN","ISSUER")</f>
        <v>#N/A Connection</v>
      </c>
      <c r="C474" s="5" t="s">
        <v>351</v>
      </c>
      <c r="D474" s="4" t="str" cm="1">
        <f t="array" ref="D474">_xll.BDP(C474&amp;" ISIN","COUNTRY_FULL_NAME")</f>
        <v>#N/A Connection</v>
      </c>
      <c r="E474" s="9">
        <v>21178941.279999997</v>
      </c>
      <c r="F474" s="13">
        <f t="shared" si="7"/>
        <v>4.3489544919694152E-3</v>
      </c>
    </row>
    <row r="475" spans="1:6" x14ac:dyDescent="0.25">
      <c r="A475" s="5" t="s">
        <v>1634</v>
      </c>
      <c r="B475" s="4" t="str" cm="1">
        <f t="array" ref="B475">_xll.BDP(C475&amp;" ISIN","ISSUER")</f>
        <v>#N/A Connection</v>
      </c>
      <c r="C475" s="5" t="s">
        <v>673</v>
      </c>
      <c r="D475" s="4" t="str" cm="1">
        <f t="array" ref="D475">_xll.BDP(C475&amp;" ISIN","COUNTRY_FULL_NAME")</f>
        <v>#N/A Connection</v>
      </c>
      <c r="E475" s="9">
        <v>2075911.56</v>
      </c>
      <c r="F475" s="13">
        <f t="shared" si="7"/>
        <v>4.2627460855745088E-4</v>
      </c>
    </row>
    <row r="476" spans="1:6" x14ac:dyDescent="0.25">
      <c r="A476" s="5" t="s">
        <v>1634</v>
      </c>
      <c r="B476" s="4" t="str" cm="1">
        <f t="array" ref="B476">_xll.BDP(C476&amp;" ISIN","ISSUER")</f>
        <v>#N/A Connection</v>
      </c>
      <c r="C476" s="5" t="s">
        <v>674</v>
      </c>
      <c r="D476" s="4" t="str" cm="1">
        <f t="array" ref="D476">_xll.BDP(C476&amp;" ISIN","COUNTRY_FULL_NAME")</f>
        <v>#N/A Connection</v>
      </c>
      <c r="E476" s="9">
        <v>3058378.69</v>
      </c>
      <c r="F476" s="13">
        <f t="shared" si="7"/>
        <v>6.2801768823918464E-4</v>
      </c>
    </row>
    <row r="477" spans="1:6" x14ac:dyDescent="0.25">
      <c r="A477" s="5" t="s">
        <v>1634</v>
      </c>
      <c r="B477" s="4" t="str" cm="1">
        <f t="array" ref="B477">_xll.BDP(C477&amp;" ISIN","ISSUER")</f>
        <v>#N/A Connection</v>
      </c>
      <c r="C477" s="5" t="s">
        <v>675</v>
      </c>
      <c r="D477" s="4" t="str" cm="1">
        <f t="array" ref="D477">_xll.BDP(C477&amp;" ISIN","COUNTRY_FULL_NAME")</f>
        <v>#N/A Connection</v>
      </c>
      <c r="E477" s="9">
        <v>10363000.9</v>
      </c>
      <c r="F477" s="13">
        <f t="shared" si="7"/>
        <v>2.1279731936788347E-3</v>
      </c>
    </row>
    <row r="478" spans="1:6" x14ac:dyDescent="0.25">
      <c r="A478" s="5" t="s">
        <v>1634</v>
      </c>
      <c r="B478" s="4" t="str" cm="1">
        <f t="array" ref="B478">_xll.BDP(C478&amp;" ISIN","ISSUER")</f>
        <v>#N/A Connection</v>
      </c>
      <c r="C478" s="5" t="s">
        <v>676</v>
      </c>
      <c r="D478" s="4" t="str" cm="1">
        <f t="array" ref="D478">_xll.BDP(C478&amp;" ISIN","COUNTRY_FULL_NAME")</f>
        <v>#N/A Connection</v>
      </c>
      <c r="E478" s="9">
        <v>7873346.4400000004</v>
      </c>
      <c r="F478" s="13">
        <f t="shared" si="7"/>
        <v>1.6167392370743383E-3</v>
      </c>
    </row>
    <row r="479" spans="1:6" x14ac:dyDescent="0.25">
      <c r="A479" s="5" t="s">
        <v>1634</v>
      </c>
      <c r="B479" s="4" t="str" cm="1">
        <f t="array" ref="B479">_xll.BDP(C479&amp;" ISIN","ISSUER")</f>
        <v>#N/A Connection</v>
      </c>
      <c r="C479" s="5" t="s">
        <v>677</v>
      </c>
      <c r="D479" s="4" t="str" cm="1">
        <f t="array" ref="D479">_xll.BDP(C479&amp;" ISIN","COUNTRY_FULL_NAME")</f>
        <v>#N/A Connection</v>
      </c>
      <c r="E479" s="9">
        <v>4554428.09</v>
      </c>
      <c r="F479" s="13">
        <f t="shared" si="7"/>
        <v>9.3522146544037198E-4</v>
      </c>
    </row>
    <row r="480" spans="1:6" x14ac:dyDescent="0.25">
      <c r="A480" s="5" t="s">
        <v>1634</v>
      </c>
      <c r="B480" s="4" t="str" cm="1">
        <f t="array" ref="B480">_xll.BDP(C480&amp;" ISIN","ISSUER")</f>
        <v>#N/A Connection</v>
      </c>
      <c r="C480" s="5" t="s">
        <v>367</v>
      </c>
      <c r="D480" s="4" t="str" cm="1">
        <f t="array" ref="D480">_xll.BDP(C480&amp;" ISIN","COUNTRY_FULL_NAME")</f>
        <v>#N/A Connection</v>
      </c>
      <c r="E480" s="9">
        <v>1931621.79</v>
      </c>
      <c r="F480" s="13">
        <f t="shared" si="7"/>
        <v>3.9664566558572114E-4</v>
      </c>
    </row>
    <row r="481" spans="1:6" x14ac:dyDescent="0.25">
      <c r="A481" s="5" t="s">
        <v>1634</v>
      </c>
      <c r="B481" s="4" t="str" cm="1">
        <f t="array" ref="B481">_xll.BDP(C481&amp;" ISIN","ISSUER")</f>
        <v>#N/A Connection</v>
      </c>
      <c r="C481" s="5" t="s">
        <v>678</v>
      </c>
      <c r="D481" s="4" t="str" cm="1">
        <f t="array" ref="D481">_xll.BDP(C481&amp;" ISIN","COUNTRY_FULL_NAME")</f>
        <v>#N/A Connection</v>
      </c>
      <c r="E481" s="9">
        <v>5201136.75</v>
      </c>
      <c r="F481" s="13">
        <f t="shared" si="7"/>
        <v>1.0680187802220352E-3</v>
      </c>
    </row>
    <row r="482" spans="1:6" x14ac:dyDescent="0.25">
      <c r="A482" s="5" t="s">
        <v>1634</v>
      </c>
      <c r="B482" s="4" t="str" cm="1">
        <f t="array" ref="B482">_xll.BDP(C482&amp;" ISIN","ISSUER")</f>
        <v>#N/A Connection</v>
      </c>
      <c r="C482" s="5" t="s">
        <v>679</v>
      </c>
      <c r="D482" s="4" t="str" cm="1">
        <f t="array" ref="D482">_xll.BDP(C482&amp;" ISIN","COUNTRY_FULL_NAME")</f>
        <v>#N/A Connection</v>
      </c>
      <c r="E482" s="9">
        <v>3991500</v>
      </c>
      <c r="F482" s="13">
        <f t="shared" si="7"/>
        <v>8.196279325392192E-4</v>
      </c>
    </row>
    <row r="483" spans="1:6" x14ac:dyDescent="0.25">
      <c r="A483" s="5" t="s">
        <v>1634</v>
      </c>
      <c r="B483" s="4" t="str" cm="1">
        <f t="array" ref="B483">_xll.BDP(C483&amp;" ISIN","ISSUER")</f>
        <v>#N/A Connection</v>
      </c>
      <c r="C483" s="5" t="s">
        <v>680</v>
      </c>
      <c r="D483" s="4" t="str" cm="1">
        <f t="array" ref="D483">_xll.BDP(C483&amp;" ISIN","COUNTRY_FULL_NAME")</f>
        <v>#N/A Connection</v>
      </c>
      <c r="E483" s="9">
        <v>2653513.7999999998</v>
      </c>
      <c r="F483" s="13">
        <f t="shared" si="7"/>
        <v>5.4488138039791737E-4</v>
      </c>
    </row>
    <row r="484" spans="1:6" x14ac:dyDescent="0.25">
      <c r="A484" s="5" t="s">
        <v>1634</v>
      </c>
      <c r="B484" s="4" t="str" cm="1">
        <f t="array" ref="B484">_xll.BDP(C484&amp;" ISIN","ISSUER")</f>
        <v>#N/A Connection</v>
      </c>
      <c r="C484" s="5" t="s">
        <v>361</v>
      </c>
      <c r="D484" s="4" t="str" cm="1">
        <f t="array" ref="D484">_xll.BDP(C484&amp;" ISIN","COUNTRY_FULL_NAME")</f>
        <v>#N/A Connection</v>
      </c>
      <c r="E484" s="9">
        <v>4851500.41</v>
      </c>
      <c r="F484" s="13">
        <f t="shared" si="7"/>
        <v>9.9622328717561669E-4</v>
      </c>
    </row>
    <row r="485" spans="1:6" x14ac:dyDescent="0.25">
      <c r="A485" s="5" t="s">
        <v>1634</v>
      </c>
      <c r="B485" s="4" t="str" cm="1">
        <f t="array" ref="B485">_xll.BDP(C485&amp;" ISIN","ISSUER")</f>
        <v>#N/A Connection</v>
      </c>
      <c r="C485" s="5" t="s">
        <v>408</v>
      </c>
      <c r="D485" s="4" t="str" cm="1">
        <f t="array" ref="D485">_xll.BDP(C485&amp;" ISIN","COUNTRY_FULL_NAME")</f>
        <v>#N/A Connection</v>
      </c>
      <c r="E485" s="9">
        <v>8050000</v>
      </c>
      <c r="F485" s="13">
        <f t="shared" si="7"/>
        <v>1.6530138687061793E-3</v>
      </c>
    </row>
    <row r="486" spans="1:6" x14ac:dyDescent="0.25">
      <c r="A486" s="5" t="s">
        <v>1634</v>
      </c>
      <c r="B486" s="4" t="str" cm="1">
        <f t="array" ref="B486">_xll.BDP(C486&amp;" ISIN","ISSUER")</f>
        <v>#N/A Connection</v>
      </c>
      <c r="C486" s="5" t="s">
        <v>681</v>
      </c>
      <c r="D486" s="4" t="str" cm="1">
        <f t="array" ref="D486">_xll.BDP(C486&amp;" ISIN","COUNTRY_FULL_NAME")</f>
        <v>#N/A Connection</v>
      </c>
      <c r="E486" s="9">
        <v>6790424.3499999996</v>
      </c>
      <c r="F486" s="13">
        <f t="shared" si="7"/>
        <v>1.3943684006149245E-3</v>
      </c>
    </row>
    <row r="487" spans="1:6" x14ac:dyDescent="0.25">
      <c r="A487" s="5" t="s">
        <v>1634</v>
      </c>
      <c r="B487" s="4" t="str" cm="1">
        <f t="array" ref="B487">_xll.BDP(C487&amp;" ISIN","ISSUER")</f>
        <v>#N/A Connection</v>
      </c>
      <c r="C487" s="5" t="s">
        <v>682</v>
      </c>
      <c r="D487" s="4" t="str" cm="1">
        <f t="array" ref="D487">_xll.BDP(C487&amp;" ISIN","COUNTRY_FULL_NAME")</f>
        <v>#N/A Connection</v>
      </c>
      <c r="E487" s="9">
        <v>2736457.78</v>
      </c>
      <c r="F487" s="13">
        <f t="shared" si="7"/>
        <v>5.6191337409551827E-4</v>
      </c>
    </row>
    <row r="488" spans="1:6" x14ac:dyDescent="0.25">
      <c r="A488" s="5" t="s">
        <v>1634</v>
      </c>
      <c r="B488" s="4" t="str" cm="1">
        <f t="array" ref="B488">_xll.BDP(C488&amp;" ISIN","ISSUER")</f>
        <v>#N/A Connection</v>
      </c>
      <c r="C488" s="5" t="s">
        <v>683</v>
      </c>
      <c r="D488" s="4" t="str" cm="1">
        <f t="array" ref="D488">_xll.BDP(C488&amp;" ISIN","COUNTRY_FULL_NAME")</f>
        <v>#N/A Connection</v>
      </c>
      <c r="E488" s="9">
        <v>2075561.31</v>
      </c>
      <c r="F488" s="13">
        <f t="shared" si="7"/>
        <v>4.2620268705341187E-4</v>
      </c>
    </row>
    <row r="489" spans="1:6" x14ac:dyDescent="0.25">
      <c r="A489" s="5" t="s">
        <v>1634</v>
      </c>
      <c r="B489" s="4" t="str" cm="1">
        <f t="array" ref="B489">_xll.BDP(C489&amp;" ISIN","ISSUER")</f>
        <v>#N/A Connection</v>
      </c>
      <c r="C489" s="5" t="s">
        <v>684</v>
      </c>
      <c r="D489" s="4" t="str" cm="1">
        <f t="array" ref="D489">_xll.BDP(C489&amp;" ISIN","COUNTRY_FULL_NAME")</f>
        <v>#N/A Connection</v>
      </c>
      <c r="E489" s="9">
        <v>1733530.37</v>
      </c>
      <c r="F489" s="13">
        <f t="shared" si="7"/>
        <v>3.5596891222774589E-4</v>
      </c>
    </row>
    <row r="490" spans="1:6" x14ac:dyDescent="0.25">
      <c r="A490" s="5" t="s">
        <v>1634</v>
      </c>
      <c r="B490" s="4" t="str" cm="1">
        <f t="array" ref="B490">_xll.BDP(C490&amp;" ISIN","ISSUER")</f>
        <v>#N/A Connection</v>
      </c>
      <c r="C490" s="5" t="s">
        <v>342</v>
      </c>
      <c r="D490" s="4" t="str" cm="1">
        <f t="array" ref="D490">_xll.BDP(C490&amp;" ISIN","COUNTRY_FULL_NAME")</f>
        <v>#N/A Connection</v>
      </c>
      <c r="E490" s="9">
        <v>4050286.6</v>
      </c>
      <c r="F490" s="13">
        <f t="shared" si="7"/>
        <v>8.3169936919686924E-4</v>
      </c>
    </row>
    <row r="491" spans="1:6" x14ac:dyDescent="0.25">
      <c r="A491" s="5" t="s">
        <v>1634</v>
      </c>
      <c r="B491" s="4" t="str" cm="1">
        <f t="array" ref="B491">_xll.BDP(C491&amp;" ISIN","ISSUER")</f>
        <v>#N/A Connection</v>
      </c>
      <c r="C491" s="5" t="s">
        <v>321</v>
      </c>
      <c r="D491" s="4" t="str" cm="1">
        <f t="array" ref="D491">_xll.BDP(C491&amp;" ISIN","COUNTRY_FULL_NAME")</f>
        <v>#N/A Connection</v>
      </c>
      <c r="E491" s="9">
        <v>3267183.6599999997</v>
      </c>
      <c r="F491" s="13">
        <f t="shared" si="7"/>
        <v>6.7089439771307006E-4</v>
      </c>
    </row>
    <row r="492" spans="1:6" x14ac:dyDescent="0.25">
      <c r="A492" s="5" t="s">
        <v>1634</v>
      </c>
      <c r="B492" s="4" t="str" cm="1">
        <f t="array" ref="B492">_xll.BDP(C492&amp;" ISIN","ISSUER")</f>
        <v>#N/A Connection</v>
      </c>
      <c r="C492" s="5" t="s">
        <v>432</v>
      </c>
      <c r="D492" s="4" t="str" cm="1">
        <f t="array" ref="D492">_xll.BDP(C492&amp;" ISIN","COUNTRY_FULL_NAME")</f>
        <v>#N/A Connection</v>
      </c>
      <c r="E492" s="9">
        <v>9567000</v>
      </c>
      <c r="F492" s="13">
        <f t="shared" si="7"/>
        <v>1.9645197120387596E-3</v>
      </c>
    </row>
    <row r="493" spans="1:6" x14ac:dyDescent="0.25">
      <c r="A493" s="5" t="s">
        <v>1634</v>
      </c>
      <c r="B493" s="4" t="str" cm="1">
        <f t="array" ref="B493">_xll.BDP(C493&amp;" ISIN","ISSUER")</f>
        <v>#N/A Connection</v>
      </c>
      <c r="C493" s="5" t="s">
        <v>685</v>
      </c>
      <c r="D493" s="4" t="str" cm="1">
        <f t="array" ref="D493">_xll.BDP(C493&amp;" ISIN","COUNTRY_FULL_NAME")</f>
        <v>#N/A Connection</v>
      </c>
      <c r="E493" s="9">
        <v>1535616.97</v>
      </c>
      <c r="F493" s="13">
        <f t="shared" si="7"/>
        <v>3.1532871409075287E-4</v>
      </c>
    </row>
    <row r="494" spans="1:6" x14ac:dyDescent="0.25">
      <c r="A494" s="5" t="s">
        <v>1634</v>
      </c>
      <c r="B494" s="4" t="str" cm="1">
        <f t="array" ref="B494">_xll.BDP(C494&amp;" ISIN","ISSUER")</f>
        <v>#N/A Connection</v>
      </c>
      <c r="C494" s="5" t="s">
        <v>686</v>
      </c>
      <c r="D494" s="4" t="str" cm="1">
        <f t="array" ref="D494">_xll.BDP(C494&amp;" ISIN","COUNTRY_FULL_NAME")</f>
        <v>#N/A Connection</v>
      </c>
      <c r="E494" s="9">
        <v>2723711.96</v>
      </c>
      <c r="F494" s="13">
        <f t="shared" si="7"/>
        <v>5.592961048746447E-4</v>
      </c>
    </row>
    <row r="495" spans="1:6" x14ac:dyDescent="0.25">
      <c r="A495" s="5" t="s">
        <v>1634</v>
      </c>
      <c r="B495" s="4" t="str" cm="1">
        <f t="array" ref="B495">_xll.BDP(C495&amp;" ISIN","ISSUER")</f>
        <v>#N/A Connection</v>
      </c>
      <c r="C495" s="5" t="s">
        <v>687</v>
      </c>
      <c r="D495" s="4" t="str" cm="1">
        <f t="array" ref="D495">_xll.BDP(C495&amp;" ISIN","COUNTRY_FULL_NAME")</f>
        <v>#N/A Connection</v>
      </c>
      <c r="E495" s="9">
        <v>4663000</v>
      </c>
      <c r="F495" s="13">
        <f t="shared" si="7"/>
        <v>9.5751598382321911E-4</v>
      </c>
    </row>
    <row r="496" spans="1:6" x14ac:dyDescent="0.25">
      <c r="A496" s="5" t="s">
        <v>1634</v>
      </c>
      <c r="B496" s="4" t="str" cm="1">
        <f t="array" ref="B496">_xll.BDP(C496&amp;" ISIN","ISSUER")</f>
        <v>#N/A Connection</v>
      </c>
      <c r="C496" s="5" t="s">
        <v>688</v>
      </c>
      <c r="D496" s="4" t="str" cm="1">
        <f t="array" ref="D496">_xll.BDP(C496&amp;" ISIN","COUNTRY_FULL_NAME")</f>
        <v>#N/A Connection</v>
      </c>
      <c r="E496" s="9">
        <v>4393232.93</v>
      </c>
      <c r="F496" s="13">
        <f t="shared" si="7"/>
        <v>9.0212111326045741E-4</v>
      </c>
    </row>
    <row r="497" spans="1:6" x14ac:dyDescent="0.25">
      <c r="A497" s="5" t="s">
        <v>1634</v>
      </c>
      <c r="B497" s="4" t="str" cm="1">
        <f t="array" ref="B497">_xll.BDP(C497&amp;" ISIN","ISSUER")</f>
        <v>#N/A Connection</v>
      </c>
      <c r="C497" s="5" t="s">
        <v>689</v>
      </c>
      <c r="D497" s="4" t="str" cm="1">
        <f t="array" ref="D497">_xll.BDP(C497&amp;" ISIN","COUNTRY_FULL_NAME")</f>
        <v>#N/A Connection</v>
      </c>
      <c r="E497" s="9">
        <v>3015366.07</v>
      </c>
      <c r="F497" s="13">
        <f t="shared" si="7"/>
        <v>6.19185333283981E-4</v>
      </c>
    </row>
    <row r="498" spans="1:6" x14ac:dyDescent="0.25">
      <c r="A498" s="5" t="s">
        <v>1634</v>
      </c>
      <c r="B498" s="4" t="str" cm="1">
        <f t="array" ref="B498">_xll.BDP(C498&amp;" ISIN","ISSUER")</f>
        <v>#N/A Connection</v>
      </c>
      <c r="C498" s="5" t="s">
        <v>690</v>
      </c>
      <c r="D498" s="4" t="str" cm="1">
        <f t="array" ref="D498">_xll.BDP(C498&amp;" ISIN","COUNTRY_FULL_NAME")</f>
        <v>#N/A Connection</v>
      </c>
      <c r="E498" s="9">
        <v>3267472.6699999995</v>
      </c>
      <c r="F498" s="13">
        <f t="shared" si="7"/>
        <v>6.7095374399110653E-4</v>
      </c>
    </row>
    <row r="499" spans="1:6" x14ac:dyDescent="0.25">
      <c r="A499" s="5" t="s">
        <v>1634</v>
      </c>
      <c r="B499" s="4" t="str" cm="1">
        <f t="array" ref="B499">_xll.BDP(C499&amp;" ISIN","ISSUER")</f>
        <v>#N/A Connection</v>
      </c>
      <c r="C499" s="5" t="s">
        <v>691</v>
      </c>
      <c r="D499" s="4" t="str" cm="1">
        <f t="array" ref="D499">_xll.BDP(C499&amp;" ISIN","COUNTRY_FULL_NAME")</f>
        <v>#N/A Connection</v>
      </c>
      <c r="E499" s="9">
        <v>1869233.59</v>
      </c>
      <c r="F499" s="13">
        <f t="shared" si="7"/>
        <v>3.838346643629118E-4</v>
      </c>
    </row>
    <row r="500" spans="1:6" x14ac:dyDescent="0.25">
      <c r="A500" s="5" t="s">
        <v>1634</v>
      </c>
      <c r="B500" s="4" t="str" cm="1">
        <f t="array" ref="B500">_xll.BDP(C500&amp;" ISIN","ISSUER")</f>
        <v>#N/A Connection</v>
      </c>
      <c r="C500" s="5" t="s">
        <v>692</v>
      </c>
      <c r="D500" s="4" t="str" cm="1">
        <f t="array" ref="D500">_xll.BDP(C500&amp;" ISIN","COUNTRY_FULL_NAME")</f>
        <v>#N/A Connection</v>
      </c>
      <c r="E500" s="9">
        <v>1610513.3800000001</v>
      </c>
      <c r="F500" s="13">
        <f t="shared" si="7"/>
        <v>3.3070819290395841E-4</v>
      </c>
    </row>
    <row r="501" spans="1:6" x14ac:dyDescent="0.25">
      <c r="A501" s="5" t="s">
        <v>1634</v>
      </c>
      <c r="B501" s="4" t="str" cm="1">
        <f t="array" ref="B501">_xll.BDP(C501&amp;" ISIN","ISSUER")</f>
        <v>#N/A Connection</v>
      </c>
      <c r="C501" s="5" t="s">
        <v>693</v>
      </c>
      <c r="D501" s="4" t="str" cm="1">
        <f t="array" ref="D501">_xll.BDP(C501&amp;" ISIN","COUNTRY_FULL_NAME")</f>
        <v>#N/A Connection</v>
      </c>
      <c r="E501" s="9">
        <v>1694000</v>
      </c>
      <c r="F501" s="13">
        <f t="shared" si="7"/>
        <v>3.4785161411034378E-4</v>
      </c>
    </row>
    <row r="502" spans="1:6" x14ac:dyDescent="0.25">
      <c r="A502" s="5" t="s">
        <v>1634</v>
      </c>
      <c r="B502" s="4" t="str" cm="1">
        <f t="array" ref="B502">_xll.BDP(C502&amp;" ISIN","ISSUER")</f>
        <v>#N/A Connection</v>
      </c>
      <c r="C502" s="5" t="s">
        <v>694</v>
      </c>
      <c r="D502" s="4" t="str" cm="1">
        <f t="array" ref="D502">_xll.BDP(C502&amp;" ISIN","COUNTRY_FULL_NAME")</f>
        <v>#N/A Connection</v>
      </c>
      <c r="E502" s="9">
        <v>1743479.9499999997</v>
      </c>
      <c r="F502" s="13">
        <f t="shared" si="7"/>
        <v>3.5801199219393236E-4</v>
      </c>
    </row>
    <row r="503" spans="1:6" x14ac:dyDescent="0.25">
      <c r="A503" s="5" t="s">
        <v>1634</v>
      </c>
      <c r="B503" s="4" t="str" cm="1">
        <f t="array" ref="B503">_xll.BDP(C503&amp;" ISIN","ISSUER")</f>
        <v>#N/A Connection</v>
      </c>
      <c r="C503" s="5" t="s">
        <v>695</v>
      </c>
      <c r="D503" s="4" t="str" cm="1">
        <f t="array" ref="D503">_xll.BDP(C503&amp;" ISIN","COUNTRY_FULL_NAME")</f>
        <v>#N/A Connection</v>
      </c>
      <c r="E503" s="9">
        <v>3257607.71</v>
      </c>
      <c r="F503" s="13">
        <f t="shared" si="7"/>
        <v>6.689280401781586E-4</v>
      </c>
    </row>
    <row r="504" spans="1:6" x14ac:dyDescent="0.25">
      <c r="A504" s="5" t="s">
        <v>1634</v>
      </c>
      <c r="B504" s="4" t="str" cm="1">
        <f t="array" ref="B504">_xll.BDP(C504&amp;" ISIN","ISSUER")</f>
        <v>#N/A Connection</v>
      </c>
      <c r="C504" s="5" t="s">
        <v>696</v>
      </c>
      <c r="D504" s="4" t="str" cm="1">
        <f t="array" ref="D504">_xll.BDP(C504&amp;" ISIN","COUNTRY_FULL_NAME")</f>
        <v>#N/A Connection</v>
      </c>
      <c r="E504" s="9">
        <v>6150153.8499999996</v>
      </c>
      <c r="F504" s="13">
        <f t="shared" si="7"/>
        <v>1.2628931190964848E-3</v>
      </c>
    </row>
    <row r="505" spans="1:6" x14ac:dyDescent="0.25">
      <c r="A505" s="5" t="s">
        <v>1634</v>
      </c>
      <c r="B505" s="4" t="str" cm="1">
        <f t="array" ref="B505">_xll.BDP(C505&amp;" ISIN","ISSUER")</f>
        <v>#N/A Connection</v>
      </c>
      <c r="C505" s="5" t="s">
        <v>697</v>
      </c>
      <c r="D505" s="4" t="str" cm="1">
        <f t="array" ref="D505">_xll.BDP(C505&amp;" ISIN","COUNTRY_FULL_NAME")</f>
        <v>#N/A Connection</v>
      </c>
      <c r="E505" s="9">
        <v>4978719.71</v>
      </c>
      <c r="F505" s="13">
        <f t="shared" si="7"/>
        <v>1.0223469228609699E-3</v>
      </c>
    </row>
    <row r="506" spans="1:6" x14ac:dyDescent="0.25">
      <c r="A506" s="5" t="s">
        <v>1634</v>
      </c>
      <c r="B506" s="4" t="str" cm="1">
        <f t="array" ref="B506">_xll.BDP(C506&amp;" ISIN","ISSUER")</f>
        <v>#N/A Connection</v>
      </c>
      <c r="C506" s="5" t="s">
        <v>369</v>
      </c>
      <c r="D506" s="4" t="str" cm="1">
        <f t="array" ref="D506">_xll.BDP(C506&amp;" ISIN","COUNTRY_FULL_NAME")</f>
        <v>#N/A Connection</v>
      </c>
      <c r="E506" s="9">
        <v>2430017.8199999998</v>
      </c>
      <c r="F506" s="13">
        <f t="shared" si="7"/>
        <v>4.9898796989604412E-4</v>
      </c>
    </row>
    <row r="507" spans="1:6" x14ac:dyDescent="0.25">
      <c r="A507" s="5" t="s">
        <v>1634</v>
      </c>
      <c r="B507" s="4" t="str" cm="1">
        <f t="array" ref="B507">_xll.BDP(C507&amp;" ISIN","ISSUER")</f>
        <v>#N/A Connection</v>
      </c>
      <c r="C507" s="5" t="s">
        <v>698</v>
      </c>
      <c r="D507" s="4" t="str" cm="1">
        <f t="array" ref="D507">_xll.BDP(C507&amp;" ISIN","COUNTRY_FULL_NAME")</f>
        <v>#N/A Connection</v>
      </c>
      <c r="E507" s="9">
        <v>2770083.02</v>
      </c>
      <c r="F507" s="13">
        <f t="shared" si="7"/>
        <v>5.6881809310900576E-4</v>
      </c>
    </row>
    <row r="508" spans="1:6" x14ac:dyDescent="0.25">
      <c r="A508" s="5" t="s">
        <v>1634</v>
      </c>
      <c r="B508" s="4" t="str" cm="1">
        <f t="array" ref="B508">_xll.BDP(C508&amp;" ISIN","ISSUER")</f>
        <v>#N/A Connection</v>
      </c>
      <c r="C508" s="5" t="s">
        <v>348</v>
      </c>
      <c r="D508" s="4" t="str" cm="1">
        <f t="array" ref="D508">_xll.BDP(C508&amp;" ISIN","COUNTRY_FULL_NAME")</f>
        <v>#N/A Connection</v>
      </c>
      <c r="E508" s="9">
        <v>14321202.779999997</v>
      </c>
      <c r="F508" s="13">
        <f t="shared" si="7"/>
        <v>2.9407635791172029E-3</v>
      </c>
    </row>
    <row r="509" spans="1:6" x14ac:dyDescent="0.25">
      <c r="A509" s="5" t="s">
        <v>1634</v>
      </c>
      <c r="B509" s="4" t="str" cm="1">
        <f t="array" ref="B509">_xll.BDP(C509&amp;" ISIN","ISSUER")</f>
        <v>#N/A Connection</v>
      </c>
      <c r="C509" s="5" t="s">
        <v>699</v>
      </c>
      <c r="D509" s="4" t="str" cm="1">
        <f t="array" ref="D509">_xll.BDP(C509&amp;" ISIN","COUNTRY_FULL_NAME")</f>
        <v>#N/A Connection</v>
      </c>
      <c r="E509" s="9">
        <v>2653147.73</v>
      </c>
      <c r="F509" s="13">
        <f t="shared" si="7"/>
        <v>5.4480621036227545E-4</v>
      </c>
    </row>
    <row r="510" spans="1:6" x14ac:dyDescent="0.25">
      <c r="A510" s="5" t="s">
        <v>1634</v>
      </c>
      <c r="B510" s="4" t="str" cm="1">
        <f t="array" ref="B510">_xll.BDP(C510&amp;" ISIN","ISSUER")</f>
        <v>#N/A Connection</v>
      </c>
      <c r="C510" s="5" t="s">
        <v>343</v>
      </c>
      <c r="D510" s="4" t="str" cm="1">
        <f t="array" ref="D510">_xll.BDP(C510&amp;" ISIN","COUNTRY_FULL_NAME")</f>
        <v>#N/A Connection</v>
      </c>
      <c r="E510" s="9">
        <v>1421463.32</v>
      </c>
      <c r="F510" s="13">
        <f t="shared" si="7"/>
        <v>2.9188802258597884E-4</v>
      </c>
    </row>
    <row r="511" spans="1:6" x14ac:dyDescent="0.25">
      <c r="A511" s="5" t="s">
        <v>1634</v>
      </c>
      <c r="B511" s="4" t="str" cm="1">
        <f t="array" ref="B511">_xll.BDP(C511&amp;" ISIN","ISSUER")</f>
        <v>#N/A Connection</v>
      </c>
      <c r="C511" s="5" t="s">
        <v>700</v>
      </c>
      <c r="D511" s="4" t="str" cm="1">
        <f t="array" ref="D511">_xll.BDP(C511&amp;" ISIN","COUNTRY_FULL_NAME")</f>
        <v>#N/A Connection</v>
      </c>
      <c r="E511" s="9">
        <v>2827719.19</v>
      </c>
      <c r="F511" s="13">
        <f t="shared" si="7"/>
        <v>5.8065329663063399E-4</v>
      </c>
    </row>
    <row r="512" spans="1:6" x14ac:dyDescent="0.25">
      <c r="A512" s="5" t="s">
        <v>1634</v>
      </c>
      <c r="B512" s="4" t="str" cm="1">
        <f t="array" ref="B512">_xll.BDP(C512&amp;" ISIN","ISSUER")</f>
        <v>#N/A Connection</v>
      </c>
      <c r="C512" s="5" t="s">
        <v>701</v>
      </c>
      <c r="D512" s="4" t="str" cm="1">
        <f t="array" ref="D512">_xll.BDP(C512&amp;" ISIN","COUNTRY_FULL_NAME")</f>
        <v>#N/A Connection</v>
      </c>
      <c r="E512" s="9">
        <v>4964000</v>
      </c>
      <c r="F512" s="13">
        <f t="shared" si="7"/>
        <v>1.0193243284791892E-3</v>
      </c>
    </row>
    <row r="513" spans="1:6" x14ac:dyDescent="0.25">
      <c r="A513" s="5" t="s">
        <v>1634</v>
      </c>
      <c r="B513" s="4" t="str" cm="1">
        <f t="array" ref="B513">_xll.BDP(C513&amp;" ISIN","ISSUER")</f>
        <v>#N/A Connection</v>
      </c>
      <c r="C513" s="5" t="s">
        <v>702</v>
      </c>
      <c r="D513" s="4" t="str" cm="1">
        <f t="array" ref="D513">_xll.BDP(C513&amp;" ISIN","COUNTRY_FULL_NAME")</f>
        <v>#N/A Connection</v>
      </c>
      <c r="E513" s="9">
        <v>5727888.8300000001</v>
      </c>
      <c r="F513" s="13">
        <f t="shared" si="7"/>
        <v>1.1761838104841255E-3</v>
      </c>
    </row>
    <row r="514" spans="1:6" x14ac:dyDescent="0.25">
      <c r="A514" s="5" t="s">
        <v>1634</v>
      </c>
      <c r="B514" s="4" t="str" cm="1">
        <f t="array" ref="B514">_xll.BDP(C514&amp;" ISIN","ISSUER")</f>
        <v>#N/A Connection</v>
      </c>
      <c r="C514" s="5" t="s">
        <v>375</v>
      </c>
      <c r="D514" s="4" t="str" cm="1">
        <f t="array" ref="D514">_xll.BDP(C514&amp;" ISIN","COUNTRY_FULL_NAME")</f>
        <v>#N/A Connection</v>
      </c>
      <c r="E514" s="9">
        <v>4977500</v>
      </c>
      <c r="F514" s="13">
        <f t="shared" si="7"/>
        <v>1.0220964635385102E-3</v>
      </c>
    </row>
    <row r="515" spans="1:6" x14ac:dyDescent="0.25">
      <c r="A515" s="5" t="s">
        <v>1634</v>
      </c>
      <c r="B515" s="4" t="str" cm="1">
        <f t="array" ref="B515">_xll.BDP(C515&amp;" ISIN","ISSUER")</f>
        <v>#N/A Connection</v>
      </c>
      <c r="C515" s="5" t="s">
        <v>703</v>
      </c>
      <c r="D515" s="4" t="str" cm="1">
        <f t="array" ref="D515">_xll.BDP(C515&amp;" ISIN","COUNTRY_FULL_NAME")</f>
        <v>#N/A Connection</v>
      </c>
      <c r="E515" s="9">
        <v>3856301.06</v>
      </c>
      <c r="F515" s="13">
        <f t="shared" ref="F515:F578" si="8">E515/$E$752</f>
        <v>7.9186573094240241E-4</v>
      </c>
    </row>
    <row r="516" spans="1:6" x14ac:dyDescent="0.25">
      <c r="A516" s="5" t="s">
        <v>1634</v>
      </c>
      <c r="B516" s="4" t="str" cm="1">
        <f t="array" ref="B516">_xll.BDP(C516&amp;" ISIN","ISSUER")</f>
        <v>#N/A Connection</v>
      </c>
      <c r="C516" s="5" t="s">
        <v>704</v>
      </c>
      <c r="D516" s="4" t="str" cm="1">
        <f t="array" ref="D516">_xll.BDP(C516&amp;" ISIN","COUNTRY_FULL_NAME")</f>
        <v>#N/A Connection</v>
      </c>
      <c r="E516" s="9">
        <v>4506478.49</v>
      </c>
      <c r="F516" s="13">
        <f t="shared" si="8"/>
        <v>9.2537533453367472E-4</v>
      </c>
    </row>
    <row r="517" spans="1:6" x14ac:dyDescent="0.25">
      <c r="A517" s="5" t="s">
        <v>1634</v>
      </c>
      <c r="B517" s="4" t="str" cm="1">
        <f t="array" ref="B517">_xll.BDP(C517&amp;" ISIN","ISSUER")</f>
        <v>#N/A Connection</v>
      </c>
      <c r="C517" s="5" t="s">
        <v>705</v>
      </c>
      <c r="D517" s="4" t="str" cm="1">
        <f t="array" ref="D517">_xll.BDP(C517&amp;" ISIN","COUNTRY_FULL_NAME")</f>
        <v>#N/A Connection</v>
      </c>
      <c r="E517" s="9">
        <v>4295236.26</v>
      </c>
      <c r="F517" s="13">
        <f t="shared" si="8"/>
        <v>8.8199814995647947E-4</v>
      </c>
    </row>
    <row r="518" spans="1:6" x14ac:dyDescent="0.25">
      <c r="A518" s="5" t="s">
        <v>1634</v>
      </c>
      <c r="B518" s="4" t="str" cm="1">
        <f t="array" ref="B518">_xll.BDP(C518&amp;" ISIN","ISSUER")</f>
        <v>#N/A Connection</v>
      </c>
      <c r="C518" s="5" t="s">
        <v>706</v>
      </c>
      <c r="D518" s="4" t="str" cm="1">
        <f t="array" ref="D518">_xll.BDP(C518&amp;" ISIN","COUNTRY_FULL_NAME")</f>
        <v>#N/A Connection</v>
      </c>
      <c r="E518" s="9">
        <v>6271732.0199999996</v>
      </c>
      <c r="F518" s="13">
        <f t="shared" si="8"/>
        <v>1.2878583863190831E-3</v>
      </c>
    </row>
    <row r="519" spans="1:6" x14ac:dyDescent="0.25">
      <c r="A519" s="5" t="s">
        <v>1634</v>
      </c>
      <c r="B519" s="4" t="str" cm="1">
        <f t="array" ref="B519">_xll.BDP(C519&amp;" ISIN","ISSUER")</f>
        <v>#N/A Connection</v>
      </c>
      <c r="C519" s="5" t="s">
        <v>707</v>
      </c>
      <c r="D519" s="4" t="str" cm="1">
        <f t="array" ref="D519">_xll.BDP(C519&amp;" ISIN","COUNTRY_FULL_NAME")</f>
        <v>#N/A Connection</v>
      </c>
      <c r="E519" s="9">
        <v>6439472.7499999991</v>
      </c>
      <c r="F519" s="13">
        <f t="shared" si="8"/>
        <v>1.3223028276901263E-3</v>
      </c>
    </row>
    <row r="520" spans="1:6" x14ac:dyDescent="0.25">
      <c r="A520" s="5" t="s">
        <v>1634</v>
      </c>
      <c r="B520" s="4" t="str" cm="1">
        <f t="array" ref="B520">_xll.BDP(C520&amp;" ISIN","ISSUER")</f>
        <v>#N/A Connection</v>
      </c>
      <c r="C520" s="5" t="s">
        <v>708</v>
      </c>
      <c r="D520" s="4" t="str" cm="1">
        <f t="array" ref="D520">_xll.BDP(C520&amp;" ISIN","COUNTRY_FULL_NAME")</f>
        <v>#N/A Connection</v>
      </c>
      <c r="E520" s="9">
        <v>7067095.2200000007</v>
      </c>
      <c r="F520" s="13">
        <f t="shared" si="8"/>
        <v>1.4511809205126891E-3</v>
      </c>
    </row>
    <row r="521" spans="1:6" x14ac:dyDescent="0.25">
      <c r="A521" s="5" t="s">
        <v>1634</v>
      </c>
      <c r="B521" s="4" t="str" cm="1">
        <f t="array" ref="B521">_xll.BDP(C521&amp;" ISIN","ISSUER")</f>
        <v>#N/A Connection</v>
      </c>
      <c r="C521" s="5" t="s">
        <v>709</v>
      </c>
      <c r="D521" s="4" t="str" cm="1">
        <f t="array" ref="D521">_xll.BDP(C521&amp;" ISIN","COUNTRY_FULL_NAME")</f>
        <v>#N/A Connection</v>
      </c>
      <c r="E521" s="9">
        <v>1865418.26</v>
      </c>
      <c r="F521" s="13">
        <f t="shared" si="8"/>
        <v>3.8305121176618003E-4</v>
      </c>
    </row>
    <row r="522" spans="1:6" x14ac:dyDescent="0.25">
      <c r="A522" s="5" t="s">
        <v>1634</v>
      </c>
      <c r="B522" s="4" t="str" cm="1">
        <f t="array" ref="B522">_xll.BDP(C522&amp;" ISIN","ISSUER")</f>
        <v>#N/A Connection</v>
      </c>
      <c r="C522" s="5" t="s">
        <v>378</v>
      </c>
      <c r="D522" s="4" t="str" cm="1">
        <f t="array" ref="D522">_xll.BDP(C522&amp;" ISIN","COUNTRY_FULL_NAME")</f>
        <v>#N/A Connection</v>
      </c>
      <c r="E522" s="9">
        <v>4054800</v>
      </c>
      <c r="F522" s="13">
        <f t="shared" si="8"/>
        <v>8.3262616581736835E-4</v>
      </c>
    </row>
    <row r="523" spans="1:6" x14ac:dyDescent="0.25">
      <c r="A523" s="5" t="s">
        <v>1634</v>
      </c>
      <c r="B523" s="4" t="str" cm="1">
        <f t="array" ref="B523">_xll.BDP(C523&amp;" ISIN","ISSUER")</f>
        <v>#N/A Connection</v>
      </c>
      <c r="C523" s="5" t="s">
        <v>710</v>
      </c>
      <c r="D523" s="4" t="str" cm="1">
        <f t="array" ref="D523">_xll.BDP(C523&amp;" ISIN","COUNTRY_FULL_NAME")</f>
        <v>#N/A Connection</v>
      </c>
      <c r="E523" s="9">
        <v>5284947.74</v>
      </c>
      <c r="F523" s="13">
        <f t="shared" si="8"/>
        <v>1.0852288086468794E-3</v>
      </c>
    </row>
    <row r="524" spans="1:6" x14ac:dyDescent="0.25">
      <c r="A524" s="5" t="s">
        <v>1634</v>
      </c>
      <c r="B524" s="4" t="str" cm="1">
        <f t="array" ref="B524">_xll.BDP(C524&amp;" ISIN","ISSUER")</f>
        <v>#N/A Connection</v>
      </c>
      <c r="C524" s="5" t="s">
        <v>374</v>
      </c>
      <c r="D524" s="4" t="str" cm="1">
        <f t="array" ref="D524">_xll.BDP(C524&amp;" ISIN","COUNTRY_FULL_NAME")</f>
        <v>#N/A Connection</v>
      </c>
      <c r="E524" s="9">
        <v>2841600</v>
      </c>
      <c r="F524" s="13">
        <f t="shared" si="8"/>
        <v>5.8350362848639484E-4</v>
      </c>
    </row>
    <row r="525" spans="1:6" x14ac:dyDescent="0.25">
      <c r="A525" s="5" t="s">
        <v>1634</v>
      </c>
      <c r="B525" s="4" t="str" cm="1">
        <f t="array" ref="B525">_xll.BDP(C525&amp;" ISIN","ISSUER")</f>
        <v>#N/A Connection</v>
      </c>
      <c r="C525" s="5" t="s">
        <v>711</v>
      </c>
      <c r="D525" s="4" t="str" cm="1">
        <f t="array" ref="D525">_xll.BDP(C525&amp;" ISIN","COUNTRY_FULL_NAME")</f>
        <v>#N/A Connection</v>
      </c>
      <c r="E525" s="9">
        <v>5881880.2699999996</v>
      </c>
      <c r="F525" s="13">
        <f t="shared" si="8"/>
        <v>1.2078049267551857E-3</v>
      </c>
    </row>
    <row r="526" spans="1:6" x14ac:dyDescent="0.25">
      <c r="A526" s="5" t="s">
        <v>1634</v>
      </c>
      <c r="B526" s="4" t="str" cm="1">
        <f t="array" ref="B526">_xll.BDP(C526&amp;" ISIN","ISSUER")</f>
        <v>#N/A Connection</v>
      </c>
      <c r="C526" s="5" t="s">
        <v>712</v>
      </c>
      <c r="D526" s="4" t="str" cm="1">
        <f t="array" ref="D526">_xll.BDP(C526&amp;" ISIN","COUNTRY_FULL_NAME")</f>
        <v>#N/A Connection</v>
      </c>
      <c r="E526" s="9">
        <v>2635711.19</v>
      </c>
      <c r="F526" s="13">
        <f t="shared" si="8"/>
        <v>5.4122573304025685E-4</v>
      </c>
    </row>
    <row r="527" spans="1:6" x14ac:dyDescent="0.25">
      <c r="A527" s="5" t="s">
        <v>1634</v>
      </c>
      <c r="B527" s="4" t="str" cm="1">
        <f t="array" ref="B527">_xll.BDP(C527&amp;" ISIN","ISSUER")</f>
        <v>#N/A Connection</v>
      </c>
      <c r="C527" s="5" t="s">
        <v>713</v>
      </c>
      <c r="D527" s="4" t="str" cm="1">
        <f t="array" ref="D527">_xll.BDP(C527&amp;" ISIN","COUNTRY_FULL_NAME")</f>
        <v>#N/A Connection</v>
      </c>
      <c r="E527" s="9">
        <v>988249.47000000009</v>
      </c>
      <c r="F527" s="13">
        <f t="shared" si="8"/>
        <v>2.0293044467720886E-4</v>
      </c>
    </row>
    <row r="528" spans="1:6" x14ac:dyDescent="0.25">
      <c r="A528" s="5" t="s">
        <v>1634</v>
      </c>
      <c r="B528" s="4" t="str" cm="1">
        <f t="array" ref="B528">_xll.BDP(C528&amp;" ISIN","ISSUER")</f>
        <v>#N/A Connection</v>
      </c>
      <c r="C528" s="5" t="s">
        <v>380</v>
      </c>
      <c r="D528" s="4" t="str" cm="1">
        <f t="array" ref="D528">_xll.BDP(C528&amp;" ISIN","COUNTRY_FULL_NAME")</f>
        <v>#N/A Connection</v>
      </c>
      <c r="E528" s="9">
        <v>20157000</v>
      </c>
      <c r="F528" s="13">
        <f t="shared" si="8"/>
        <v>4.1391056585727273E-3</v>
      </c>
    </row>
    <row r="529" spans="1:6" x14ac:dyDescent="0.25">
      <c r="A529" s="5" t="s">
        <v>1634</v>
      </c>
      <c r="B529" s="4" t="str" cm="1">
        <f t="array" ref="B529">_xll.BDP(C529&amp;" ISIN","ISSUER")</f>
        <v>#N/A Connection</v>
      </c>
      <c r="C529" s="5" t="s">
        <v>714</v>
      </c>
      <c r="D529" s="4" t="str" cm="1">
        <f t="array" ref="D529">_xll.BDP(C529&amp;" ISIN","COUNTRY_FULL_NAME")</f>
        <v>#N/A Connection</v>
      </c>
      <c r="E529" s="9">
        <v>6403930.4500000002</v>
      </c>
      <c r="F529" s="13">
        <f t="shared" si="8"/>
        <v>1.3150044531776153E-3</v>
      </c>
    </row>
    <row r="530" spans="1:6" x14ac:dyDescent="0.25">
      <c r="A530" s="5" t="s">
        <v>1634</v>
      </c>
      <c r="B530" s="4" t="str" cm="1">
        <f t="array" ref="B530">_xll.BDP(C530&amp;" ISIN","ISSUER")</f>
        <v>#N/A Connection</v>
      </c>
      <c r="C530" s="5" t="s">
        <v>355</v>
      </c>
      <c r="D530" s="4" t="str" cm="1">
        <f t="array" ref="D530">_xll.BDP(C530&amp;" ISIN","COUNTRY_FULL_NAME")</f>
        <v>#N/A Connection</v>
      </c>
      <c r="E530" s="9">
        <v>2024950.63</v>
      </c>
      <c r="F530" s="13">
        <f t="shared" si="8"/>
        <v>4.1581012109755464E-4</v>
      </c>
    </row>
    <row r="531" spans="1:6" x14ac:dyDescent="0.25">
      <c r="A531" s="5" t="s">
        <v>1634</v>
      </c>
      <c r="B531" s="4" t="str" cm="1">
        <f t="array" ref="B531">_xll.BDP(C531&amp;" ISIN","ISSUER")</f>
        <v>#N/A Connection</v>
      </c>
      <c r="C531" s="5" t="s">
        <v>715</v>
      </c>
      <c r="D531" s="4" t="str" cm="1">
        <f t="array" ref="D531">_xll.BDP(C531&amp;" ISIN","COUNTRY_FULL_NAME")</f>
        <v>#N/A Connection</v>
      </c>
      <c r="E531" s="9">
        <v>3764847.55</v>
      </c>
      <c r="F531" s="13">
        <f t="shared" si="8"/>
        <v>7.7308636195210932E-4</v>
      </c>
    </row>
    <row r="532" spans="1:6" x14ac:dyDescent="0.25">
      <c r="A532" s="5" t="s">
        <v>1634</v>
      </c>
      <c r="B532" s="4" t="str" cm="1">
        <f t="array" ref="B532">_xll.BDP(C532&amp;" ISIN","ISSUER")</f>
        <v>#N/A Connection</v>
      </c>
      <c r="C532" s="5" t="s">
        <v>716</v>
      </c>
      <c r="D532" s="4" t="str" cm="1">
        <f t="array" ref="D532">_xll.BDP(C532&amp;" ISIN","COUNTRY_FULL_NAME")</f>
        <v>#N/A Connection</v>
      </c>
      <c r="E532" s="9">
        <v>2240354.5099999998</v>
      </c>
      <c r="F532" s="13">
        <f t="shared" si="8"/>
        <v>4.6004187277620326E-4</v>
      </c>
    </row>
    <row r="533" spans="1:6" x14ac:dyDescent="0.25">
      <c r="A533" s="5" t="s">
        <v>1634</v>
      </c>
      <c r="B533" s="4" t="str" cm="1">
        <f t="array" ref="B533">_xll.BDP(C533&amp;" ISIN","ISSUER")</f>
        <v>#N/A Connection</v>
      </c>
      <c r="C533" s="5" t="s">
        <v>717</v>
      </c>
      <c r="D533" s="4" t="str" cm="1">
        <f t="array" ref="D533">_xll.BDP(C533&amp;" ISIN","COUNTRY_FULL_NAME")</f>
        <v>#N/A Connection</v>
      </c>
      <c r="E533" s="9">
        <v>3006496.07</v>
      </c>
      <c r="F533" s="13">
        <f t="shared" si="8"/>
        <v>6.1736393787833836E-4</v>
      </c>
    </row>
    <row r="534" spans="1:6" x14ac:dyDescent="0.25">
      <c r="A534" s="5" t="s">
        <v>1634</v>
      </c>
      <c r="B534" s="4" t="str" cm="1">
        <f t="array" ref="B534">_xll.BDP(C534&amp;" ISIN","ISSUER")</f>
        <v>#N/A Connection</v>
      </c>
      <c r="C534" s="5" t="s">
        <v>362</v>
      </c>
      <c r="D534" s="4" t="str" cm="1">
        <f t="array" ref="D534">_xll.BDP(C534&amp;" ISIN","COUNTRY_FULL_NAME")</f>
        <v>#N/A Connection</v>
      </c>
      <c r="E534" s="9">
        <v>8948499.5899999999</v>
      </c>
      <c r="F534" s="13">
        <f t="shared" si="8"/>
        <v>1.8375147734635477E-3</v>
      </c>
    </row>
    <row r="535" spans="1:6" x14ac:dyDescent="0.25">
      <c r="A535" s="5" t="s">
        <v>1634</v>
      </c>
      <c r="B535" s="4" t="str" cm="1">
        <f t="array" ref="B535">_xll.BDP(C535&amp;" ISIN","ISSUER")</f>
        <v>#N/A Connection</v>
      </c>
      <c r="C535" s="5" t="s">
        <v>718</v>
      </c>
      <c r="D535" s="4" t="str" cm="1">
        <f t="array" ref="D535">_xll.BDP(C535&amp;" ISIN","COUNTRY_FULL_NAME")</f>
        <v>#N/A Connection</v>
      </c>
      <c r="E535" s="9">
        <v>2660854.4900000002</v>
      </c>
      <c r="F535" s="13">
        <f t="shared" si="8"/>
        <v>5.4638874218374011E-4</v>
      </c>
    </row>
    <row r="536" spans="1:6" x14ac:dyDescent="0.25">
      <c r="A536" s="5" t="s">
        <v>1634</v>
      </c>
      <c r="B536" s="4" t="str" cm="1">
        <f t="array" ref="B536">_xll.BDP(C536&amp;" ISIN","ISSUER")</f>
        <v>#N/A Connection</v>
      </c>
      <c r="C536" s="5" t="s">
        <v>719</v>
      </c>
      <c r="D536" s="4" t="str" cm="1">
        <f t="array" ref="D536">_xll.BDP(C536&amp;" ISIN","COUNTRY_FULL_NAME")</f>
        <v>#N/A Connection</v>
      </c>
      <c r="E536" s="9">
        <v>5270602.75</v>
      </c>
      <c r="F536" s="13">
        <f t="shared" si="8"/>
        <v>1.0822831605206121E-3</v>
      </c>
    </row>
    <row r="537" spans="1:6" x14ac:dyDescent="0.25">
      <c r="A537" s="5" t="s">
        <v>1634</v>
      </c>
      <c r="B537" s="4" t="str" cm="1">
        <f t="array" ref="B537">_xll.BDP(C537&amp;" ISIN","ISSUER")</f>
        <v>#N/A Connection</v>
      </c>
      <c r="C537" s="5" t="s">
        <v>431</v>
      </c>
      <c r="D537" s="4" t="str" cm="1">
        <f t="array" ref="D537">_xll.BDP(C537&amp;" ISIN","COUNTRY_FULL_NAME")</f>
        <v>#N/A Connection</v>
      </c>
      <c r="E537" s="9">
        <v>4398000</v>
      </c>
      <c r="F537" s="13">
        <f t="shared" si="8"/>
        <v>9.0309999932543803E-4</v>
      </c>
    </row>
    <row r="538" spans="1:6" x14ac:dyDescent="0.25">
      <c r="A538" s="5" t="s">
        <v>1634</v>
      </c>
      <c r="B538" s="4" t="str" cm="1">
        <f t="array" ref="B538">_xll.BDP(C538&amp;" ISIN","ISSUER")</f>
        <v>#N/A Connection</v>
      </c>
      <c r="C538" s="5" t="s">
        <v>720</v>
      </c>
      <c r="D538" s="4" t="str" cm="1">
        <f t="array" ref="D538">_xll.BDP(C538&amp;" ISIN","COUNTRY_FULL_NAME")</f>
        <v>#N/A Connection</v>
      </c>
      <c r="E538" s="9">
        <v>1700765.86</v>
      </c>
      <c r="F538" s="13">
        <f t="shared" si="8"/>
        <v>3.4924093838534063E-4</v>
      </c>
    </row>
    <row r="539" spans="1:6" x14ac:dyDescent="0.25">
      <c r="A539" s="5" t="s">
        <v>1634</v>
      </c>
      <c r="B539" s="4" t="str" cm="1">
        <f t="array" ref="B539">_xll.BDP(C539&amp;" ISIN","ISSUER")</f>
        <v>#N/A Connection</v>
      </c>
      <c r="C539" s="5" t="s">
        <v>721</v>
      </c>
      <c r="D539" s="4" t="str" cm="1">
        <f t="array" ref="D539">_xll.BDP(C539&amp;" ISIN","COUNTRY_FULL_NAME")</f>
        <v>#N/A Connection</v>
      </c>
      <c r="E539" s="9">
        <v>6282978.4400000004</v>
      </c>
      <c r="F539" s="13">
        <f t="shared" si="8"/>
        <v>1.2901677637393685E-3</v>
      </c>
    </row>
    <row r="540" spans="1:6" x14ac:dyDescent="0.25">
      <c r="A540" s="5" t="s">
        <v>1634</v>
      </c>
      <c r="B540" s="4" t="str" cm="1">
        <f t="array" ref="B540">_xll.BDP(C540&amp;" ISIN","ISSUER")</f>
        <v>#N/A Connection</v>
      </c>
      <c r="C540" s="5" t="s">
        <v>722</v>
      </c>
      <c r="D540" s="4" t="str" cm="1">
        <f t="array" ref="D540">_xll.BDP(C540&amp;" ISIN","COUNTRY_FULL_NAME")</f>
        <v>#N/A Connection</v>
      </c>
      <c r="E540" s="9">
        <v>3154231.49</v>
      </c>
      <c r="F540" s="13">
        <f t="shared" si="8"/>
        <v>6.4770042212170887E-4</v>
      </c>
    </row>
    <row r="541" spans="1:6" x14ac:dyDescent="0.25">
      <c r="A541" s="5" t="s">
        <v>1634</v>
      </c>
      <c r="B541" s="4" t="str" cm="1">
        <f t="array" ref="B541">_xll.BDP(C541&amp;" ISIN","ISSUER")</f>
        <v>#N/A Connection</v>
      </c>
      <c r="C541" s="5" t="s">
        <v>723</v>
      </c>
      <c r="D541" s="4" t="str" cm="1">
        <f t="array" ref="D541">_xll.BDP(C541&amp;" ISIN","COUNTRY_FULL_NAME")</f>
        <v>#N/A Connection</v>
      </c>
      <c r="E541" s="9">
        <v>3335586.86</v>
      </c>
      <c r="F541" s="13">
        <f t="shared" si="8"/>
        <v>6.8494053911231012E-4</v>
      </c>
    </row>
    <row r="542" spans="1:6" x14ac:dyDescent="0.25">
      <c r="A542" s="5" t="s">
        <v>1634</v>
      </c>
      <c r="B542" s="4" t="str" cm="1">
        <f t="array" ref="B542">_xll.BDP(C542&amp;" ISIN","ISSUER")</f>
        <v>#N/A Connection</v>
      </c>
      <c r="C542" s="5" t="s">
        <v>724</v>
      </c>
      <c r="D542" s="4" t="str" cm="1">
        <f t="array" ref="D542">_xll.BDP(C542&amp;" ISIN","COUNTRY_FULL_NAME")</f>
        <v>#N/A Connection</v>
      </c>
      <c r="E542" s="9">
        <v>3097318.47</v>
      </c>
      <c r="F542" s="13">
        <f t="shared" si="8"/>
        <v>6.3601371263475833E-4</v>
      </c>
    </row>
    <row r="543" spans="1:6" x14ac:dyDescent="0.25">
      <c r="A543" s="5" t="s">
        <v>1634</v>
      </c>
      <c r="B543" s="4" t="str" cm="1">
        <f t="array" ref="B543">_xll.BDP(C543&amp;" ISIN","ISSUER")</f>
        <v>#N/A Connection</v>
      </c>
      <c r="C543" s="5" t="s">
        <v>725</v>
      </c>
      <c r="D543" s="4" t="str" cm="1">
        <f t="array" ref="D543">_xll.BDP(C543&amp;" ISIN","COUNTRY_FULL_NAME")</f>
        <v>#N/A Connection</v>
      </c>
      <c r="E543" s="9">
        <v>1163631.47</v>
      </c>
      <c r="F543" s="13">
        <f t="shared" si="8"/>
        <v>2.3894396993452897E-4</v>
      </c>
    </row>
    <row r="544" spans="1:6" x14ac:dyDescent="0.25">
      <c r="A544" s="5" t="s">
        <v>1634</v>
      </c>
      <c r="B544" s="4" t="str" cm="1">
        <f t="array" ref="B544">_xll.BDP(C544&amp;" ISIN","ISSUER")</f>
        <v>#N/A Connection</v>
      </c>
      <c r="C544" s="5" t="s">
        <v>726</v>
      </c>
      <c r="D544" s="4" t="str" cm="1">
        <f t="array" ref="D544">_xll.BDP(C544&amp;" ISIN","COUNTRY_FULL_NAME")</f>
        <v>#N/A Connection</v>
      </c>
      <c r="E544" s="9">
        <v>1810028.42</v>
      </c>
      <c r="F544" s="13">
        <f t="shared" si="8"/>
        <v>3.716772771443892E-4</v>
      </c>
    </row>
    <row r="545" spans="1:6" x14ac:dyDescent="0.25">
      <c r="A545" s="5" t="s">
        <v>1634</v>
      </c>
      <c r="B545" s="4" t="str" cm="1">
        <f t="array" ref="B545">_xll.BDP(C545&amp;" ISIN","ISSUER")</f>
        <v>#N/A Connection</v>
      </c>
      <c r="C545" s="5" t="s">
        <v>727</v>
      </c>
      <c r="D545" s="4" t="str" cm="1">
        <f t="array" ref="D545">_xll.BDP(C545&amp;" ISIN","COUNTRY_FULL_NAME")</f>
        <v>#N/A Connection</v>
      </c>
      <c r="E545" s="9">
        <v>11547200</v>
      </c>
      <c r="F545" s="13">
        <f t="shared" si="8"/>
        <v>2.3711405894067073E-3</v>
      </c>
    </row>
    <row r="546" spans="1:6" x14ac:dyDescent="0.25">
      <c r="A546" s="5" t="s">
        <v>1634</v>
      </c>
      <c r="B546" s="4" t="str" cm="1">
        <f t="array" ref="B546">_xll.BDP(C546&amp;" ISIN","ISSUER")</f>
        <v>#N/A Connection</v>
      </c>
      <c r="C546" s="5" t="s">
        <v>728</v>
      </c>
      <c r="D546" s="4" t="str" cm="1">
        <f t="array" ref="D546">_xll.BDP(C546&amp;" ISIN","COUNTRY_FULL_NAME")</f>
        <v>#N/A Connection</v>
      </c>
      <c r="E546" s="9">
        <v>2119896.7000000002</v>
      </c>
      <c r="F546" s="13">
        <f t="shared" si="8"/>
        <v>4.3530666401546121E-4</v>
      </c>
    </row>
    <row r="547" spans="1:6" x14ac:dyDescent="0.25">
      <c r="A547" s="5" t="s">
        <v>1634</v>
      </c>
      <c r="B547" s="4" t="str" cm="1">
        <f t="array" ref="B547">_xll.BDP(C547&amp;" ISIN","ISSUER")</f>
        <v>#N/A Connection</v>
      </c>
      <c r="C547" s="5" t="s">
        <v>360</v>
      </c>
      <c r="D547" s="4" t="str" cm="1">
        <f t="array" ref="D547">_xll.BDP(C547&amp;" ISIN","COUNTRY_FULL_NAME")</f>
        <v>#N/A Connection</v>
      </c>
      <c r="E547" s="9">
        <v>4797649.4400000004</v>
      </c>
      <c r="F547" s="13">
        <f t="shared" si="8"/>
        <v>9.8516534925595475E-4</v>
      </c>
    </row>
    <row r="548" spans="1:6" x14ac:dyDescent="0.25">
      <c r="A548" s="5" t="s">
        <v>1634</v>
      </c>
      <c r="B548" s="4" t="str" cm="1">
        <f t="array" ref="B548">_xll.BDP(C548&amp;" ISIN","ISSUER")</f>
        <v>#N/A Connection</v>
      </c>
      <c r="C548" s="5" t="s">
        <v>729</v>
      </c>
      <c r="D548" s="4" t="str" cm="1">
        <f t="array" ref="D548">_xll.BDP(C548&amp;" ISIN","COUNTRY_FULL_NAME")</f>
        <v>#N/A Connection</v>
      </c>
      <c r="E548" s="9">
        <v>1105500</v>
      </c>
      <c r="F548" s="13">
        <f t="shared" si="8"/>
        <v>2.2700705985772437E-4</v>
      </c>
    </row>
    <row r="549" spans="1:6" x14ac:dyDescent="0.25">
      <c r="A549" s="5" t="s">
        <v>1634</v>
      </c>
      <c r="B549" s="4" t="str" cm="1">
        <f t="array" ref="B549">_xll.BDP(C549&amp;" ISIN","ISSUER")</f>
        <v>#N/A Connection</v>
      </c>
      <c r="C549" s="5" t="s">
        <v>730</v>
      </c>
      <c r="D549" s="4" t="str" cm="1">
        <f t="array" ref="D549">_xll.BDP(C549&amp;" ISIN","COUNTRY_FULL_NAME")</f>
        <v>#N/A Connection</v>
      </c>
      <c r="E549" s="9">
        <v>7518000</v>
      </c>
      <c r="F549" s="13">
        <f t="shared" si="8"/>
        <v>1.5437712130351622E-3</v>
      </c>
    </row>
    <row r="550" spans="1:6" x14ac:dyDescent="0.25">
      <c r="A550" s="5" t="s">
        <v>1634</v>
      </c>
      <c r="B550" s="4" t="str" cm="1">
        <f t="array" ref="B550">_xll.BDP(C550&amp;" ISIN","ISSUER")</f>
        <v>#N/A Connection</v>
      </c>
      <c r="C550" s="5" t="s">
        <v>731</v>
      </c>
      <c r="D550" s="4" t="str" cm="1">
        <f t="array" ref="D550">_xll.BDP(C550&amp;" ISIN","COUNTRY_FULL_NAME")</f>
        <v>#N/A Connection</v>
      </c>
      <c r="E550" s="9">
        <v>2315206.4</v>
      </c>
      <c r="F550" s="13">
        <f t="shared" si="8"/>
        <v>4.7541220970401314E-4</v>
      </c>
    </row>
    <row r="551" spans="1:6" x14ac:dyDescent="0.25">
      <c r="A551" s="5" t="s">
        <v>1634</v>
      </c>
      <c r="B551" s="4" t="str" cm="1">
        <f t="array" ref="B551">_xll.BDP(C551&amp;" ISIN","ISSUER")</f>
        <v>#N/A Connection</v>
      </c>
      <c r="C551" s="5" t="s">
        <v>732</v>
      </c>
      <c r="D551" s="4" t="str" cm="1">
        <f t="array" ref="D551">_xll.BDP(C551&amp;" ISIN","COUNTRY_FULL_NAME")</f>
        <v>#N/A Connection</v>
      </c>
      <c r="E551" s="9">
        <v>3246000</v>
      </c>
      <c r="F551" s="13">
        <f t="shared" si="8"/>
        <v>6.6654447426338608E-4</v>
      </c>
    </row>
    <row r="552" spans="1:6" x14ac:dyDescent="0.25">
      <c r="A552" s="5" t="s">
        <v>1634</v>
      </c>
      <c r="B552" s="4" t="str" cm="1">
        <f t="array" ref="B552">_xll.BDP(C552&amp;" ISIN","ISSUER")</f>
        <v>#N/A Connection</v>
      </c>
      <c r="C552" s="5" t="s">
        <v>733</v>
      </c>
      <c r="D552" s="4" t="str" cm="1">
        <f t="array" ref="D552">_xll.BDP(C552&amp;" ISIN","COUNTRY_FULL_NAME")</f>
        <v>#N/A Connection</v>
      </c>
      <c r="E552" s="9">
        <v>4782043.25</v>
      </c>
      <c r="F552" s="13">
        <f t="shared" si="8"/>
        <v>9.8196072211214551E-4</v>
      </c>
    </row>
    <row r="553" spans="1:6" x14ac:dyDescent="0.25">
      <c r="A553" s="5" t="s">
        <v>1634</v>
      </c>
      <c r="B553" s="4" t="str" cm="1">
        <f t="array" ref="B553">_xll.BDP(C553&amp;" ISIN","ISSUER")</f>
        <v>#N/A Connection</v>
      </c>
      <c r="C553" s="5" t="s">
        <v>427</v>
      </c>
      <c r="D553" s="4" t="str" cm="1">
        <f t="array" ref="D553">_xll.BDP(C553&amp;" ISIN","COUNTRY_FULL_NAME")</f>
        <v>#N/A Connection</v>
      </c>
      <c r="E553" s="9">
        <v>5778750</v>
      </c>
      <c r="F553" s="13">
        <f t="shared" si="8"/>
        <v>1.1866278128926501E-3</v>
      </c>
    </row>
    <row r="554" spans="1:6" x14ac:dyDescent="0.25">
      <c r="A554" s="5" t="s">
        <v>1634</v>
      </c>
      <c r="B554" s="4" t="str" cm="1">
        <f t="array" ref="B554">_xll.BDP(C554&amp;" ISIN","ISSUER")</f>
        <v>#N/A Connection</v>
      </c>
      <c r="C554" s="5" t="s">
        <v>734</v>
      </c>
      <c r="D554" s="4" t="str" cm="1">
        <f t="array" ref="D554">_xll.BDP(C554&amp;" ISIN","COUNTRY_FULL_NAME")</f>
        <v>#N/A Connection</v>
      </c>
      <c r="E554" s="9">
        <v>4169762.43</v>
      </c>
      <c r="F554" s="13">
        <f t="shared" si="8"/>
        <v>8.5623293490682975E-4</v>
      </c>
    </row>
    <row r="555" spans="1:6" x14ac:dyDescent="0.25">
      <c r="A555" s="5" t="s">
        <v>1634</v>
      </c>
      <c r="B555" s="4" t="str" cm="1">
        <f t="array" ref="B555">_xll.BDP(C555&amp;" ISIN","ISSUER")</f>
        <v>#N/A Connection</v>
      </c>
      <c r="C555" s="5" t="s">
        <v>735</v>
      </c>
      <c r="D555" s="4" t="str" cm="1">
        <f t="array" ref="D555">_xll.BDP(C555&amp;" ISIN","COUNTRY_FULL_NAME")</f>
        <v>#N/A Connection</v>
      </c>
      <c r="E555" s="9">
        <v>3476000</v>
      </c>
      <c r="F555" s="13">
        <f t="shared" si="8"/>
        <v>7.1377344194070551E-4</v>
      </c>
    </row>
    <row r="556" spans="1:6" x14ac:dyDescent="0.25">
      <c r="A556" s="5" t="s">
        <v>1634</v>
      </c>
      <c r="B556" s="4" t="str" cm="1">
        <f t="array" ref="B556">_xll.BDP(C556&amp;" ISIN","ISSUER")</f>
        <v>#N/A Connection</v>
      </c>
      <c r="C556" s="5" t="s">
        <v>322</v>
      </c>
      <c r="D556" s="4" t="str" cm="1">
        <f t="array" ref="D556">_xll.BDP(C556&amp;" ISIN","COUNTRY_FULL_NAME")</f>
        <v>#N/A Connection</v>
      </c>
      <c r="E556" s="9">
        <v>3846627.8100000005</v>
      </c>
      <c r="F556" s="13">
        <f t="shared" si="8"/>
        <v>7.8987939350073021E-4</v>
      </c>
    </row>
    <row r="557" spans="1:6" x14ac:dyDescent="0.25">
      <c r="A557" s="5" t="s">
        <v>1634</v>
      </c>
      <c r="B557" s="4" t="str" cm="1">
        <f t="array" ref="B557">_xll.BDP(C557&amp;" ISIN","ISSUER")</f>
        <v>#N/A Connection</v>
      </c>
      <c r="C557" s="5" t="s">
        <v>736</v>
      </c>
      <c r="D557" s="4" t="str" cm="1">
        <f t="array" ref="D557">_xll.BDP(C557&amp;" ISIN","COUNTRY_FULL_NAME")</f>
        <v>#N/A Connection</v>
      </c>
      <c r="E557" s="9">
        <v>11336399.98</v>
      </c>
      <c r="F557" s="13">
        <f t="shared" si="8"/>
        <v>2.3278542097068884E-3</v>
      </c>
    </row>
    <row r="558" spans="1:6" x14ac:dyDescent="0.25">
      <c r="A558" s="5" t="s">
        <v>1634</v>
      </c>
      <c r="B558" s="4" t="str" cm="1">
        <f t="array" ref="B558">_xll.BDP(C558&amp;" ISIN","ISSUER")</f>
        <v>#N/A Connection</v>
      </c>
      <c r="C558" s="5" t="s">
        <v>737</v>
      </c>
      <c r="D558" s="4" t="str" cm="1">
        <f t="array" ref="D558">_xll.BDP(C558&amp;" ISIN","COUNTRY_FULL_NAME")</f>
        <v>#N/A Connection</v>
      </c>
      <c r="E558" s="9">
        <v>2339400.7999999998</v>
      </c>
      <c r="F558" s="13">
        <f t="shared" si="8"/>
        <v>4.8038036855432674E-4</v>
      </c>
    </row>
    <row r="559" spans="1:6" x14ac:dyDescent="0.25">
      <c r="A559" s="5" t="s">
        <v>1634</v>
      </c>
      <c r="B559" s="4" t="str" cm="1">
        <f t="array" ref="B559">_xll.BDP(C559&amp;" ISIN","ISSUER")</f>
        <v>#N/A Connection</v>
      </c>
      <c r="C559" s="5" t="s">
        <v>738</v>
      </c>
      <c r="D559" s="4" t="str" cm="1">
        <f t="array" ref="D559">_xll.BDP(C559&amp;" ISIN","COUNTRY_FULL_NAME")</f>
        <v>#N/A Connection</v>
      </c>
      <c r="E559" s="9">
        <v>2834800</v>
      </c>
      <c r="F559" s="13">
        <f t="shared" si="8"/>
        <v>5.8210729378984803E-4</v>
      </c>
    </row>
    <row r="560" spans="1:6" x14ac:dyDescent="0.25">
      <c r="A560" s="5" t="s">
        <v>1634</v>
      </c>
      <c r="B560" s="4" t="str" cm="1">
        <f t="array" ref="B560">_xll.BDP(C560&amp;" ISIN","ISSUER")</f>
        <v>#N/A Connection</v>
      </c>
      <c r="C560" s="5" t="s">
        <v>739</v>
      </c>
      <c r="D560" s="4" t="str" cm="1">
        <f t="array" ref="D560">_xll.BDP(C560&amp;" ISIN","COUNTRY_FULL_NAME")</f>
        <v>#N/A Connection</v>
      </c>
      <c r="E560" s="9">
        <v>4678387.3600000003</v>
      </c>
      <c r="F560" s="13">
        <f t="shared" si="8"/>
        <v>9.6067567568443345E-4</v>
      </c>
    </row>
    <row r="561" spans="1:6" x14ac:dyDescent="0.25">
      <c r="A561" s="5" t="s">
        <v>1634</v>
      </c>
      <c r="B561" s="4" t="str" cm="1">
        <f t="array" ref="B561">_xll.BDP(C561&amp;" ISIN","ISSUER")</f>
        <v>#N/A Connection</v>
      </c>
      <c r="C561" s="5" t="s">
        <v>740</v>
      </c>
      <c r="D561" s="4" t="str" cm="1">
        <f t="array" ref="D561">_xll.BDP(C561&amp;" ISIN","COUNTRY_FULL_NAME")</f>
        <v>#N/A Connection</v>
      </c>
      <c r="E561" s="9">
        <v>2100000</v>
      </c>
      <c r="F561" s="13">
        <f t="shared" si="8"/>
        <v>4.3122100922769892E-4</v>
      </c>
    </row>
    <row r="562" spans="1:6" x14ac:dyDescent="0.25">
      <c r="A562" s="5" t="s">
        <v>1634</v>
      </c>
      <c r="B562" s="4" t="str" cm="1">
        <f t="array" ref="B562">_xll.BDP(C562&amp;" ISIN","ISSUER")</f>
        <v>#N/A Connection</v>
      </c>
      <c r="C562" s="5" t="s">
        <v>741</v>
      </c>
      <c r="D562" s="4" t="str" cm="1">
        <f t="array" ref="D562">_xll.BDP(C562&amp;" ISIN","COUNTRY_FULL_NAME")</f>
        <v>#N/A Connection</v>
      </c>
      <c r="E562" s="9">
        <v>2433447.33</v>
      </c>
      <c r="F562" s="13">
        <f t="shared" si="8"/>
        <v>4.9969219692621398E-4</v>
      </c>
    </row>
    <row r="563" spans="1:6" x14ac:dyDescent="0.25">
      <c r="A563" s="5" t="s">
        <v>1634</v>
      </c>
      <c r="B563" s="4" t="str" cm="1">
        <f t="array" ref="B563">_xll.BDP(C563&amp;" ISIN","ISSUER")</f>
        <v>#N/A Connection</v>
      </c>
      <c r="C563" s="5" t="s">
        <v>742</v>
      </c>
      <c r="D563" s="4" t="str" cm="1">
        <f t="array" ref="D563">_xll.BDP(C563&amp;" ISIN","COUNTRY_FULL_NAME")</f>
        <v>#N/A Connection</v>
      </c>
      <c r="E563" s="9">
        <v>4320342.84</v>
      </c>
      <c r="F563" s="13">
        <f t="shared" si="8"/>
        <v>8.8715361889260135E-4</v>
      </c>
    </row>
    <row r="564" spans="1:6" x14ac:dyDescent="0.25">
      <c r="A564" s="5" t="s">
        <v>1634</v>
      </c>
      <c r="B564" s="4" t="str" cm="1">
        <f t="array" ref="B564">_xll.BDP(C564&amp;" ISIN","ISSUER")</f>
        <v>#N/A Connection</v>
      </c>
      <c r="C564" s="5" t="s">
        <v>376</v>
      </c>
      <c r="D564" s="4" t="str" cm="1">
        <f t="array" ref="D564">_xll.BDP(C564&amp;" ISIN","COUNTRY_FULL_NAME")</f>
        <v>#N/A Connection</v>
      </c>
      <c r="E564" s="9">
        <v>2281600</v>
      </c>
      <c r="F564" s="13">
        <f t="shared" si="8"/>
        <v>4.6851135935900849E-4</v>
      </c>
    </row>
    <row r="565" spans="1:6" x14ac:dyDescent="0.25">
      <c r="A565" s="5" t="s">
        <v>1634</v>
      </c>
      <c r="B565" s="4" t="str" cm="1">
        <f t="array" ref="B565">_xll.BDP(C565&amp;" ISIN","ISSUER")</f>
        <v>#N/A Connection</v>
      </c>
      <c r="C565" s="5" t="s">
        <v>743</v>
      </c>
      <c r="D565" s="4" t="str" cm="1">
        <f t="array" ref="D565">_xll.BDP(C565&amp;" ISIN","COUNTRY_FULL_NAME")</f>
        <v>#N/A Connection</v>
      </c>
      <c r="E565" s="9">
        <v>4837792.96</v>
      </c>
      <c r="F565" s="13">
        <f t="shared" si="8"/>
        <v>9.9340855364088432E-4</v>
      </c>
    </row>
    <row r="566" spans="1:6" x14ac:dyDescent="0.25">
      <c r="A566" s="5" t="s">
        <v>1634</v>
      </c>
      <c r="B566" s="4" t="str" cm="1">
        <f t="array" ref="B566">_xll.BDP(C566&amp;" ISIN","ISSUER")</f>
        <v>#N/A Connection</v>
      </c>
      <c r="C566" s="5" t="s">
        <v>744</v>
      </c>
      <c r="D566" s="4" t="str" cm="1">
        <f t="array" ref="D566">_xll.BDP(C566&amp;" ISIN","COUNTRY_FULL_NAME")</f>
        <v>#N/A Connection</v>
      </c>
      <c r="E566" s="9">
        <v>5718570.4000000004</v>
      </c>
      <c r="F566" s="13">
        <f t="shared" si="8"/>
        <v>1.1742703329655458E-3</v>
      </c>
    </row>
    <row r="567" spans="1:6" x14ac:dyDescent="0.25">
      <c r="A567" s="5" t="s">
        <v>1634</v>
      </c>
      <c r="B567" s="4" t="str" cm="1">
        <f t="array" ref="B567">_xll.BDP(C567&amp;" ISIN","ISSUER")</f>
        <v>#N/A Connection</v>
      </c>
      <c r="C567" s="5" t="s">
        <v>412</v>
      </c>
      <c r="D567" s="4" t="str" cm="1">
        <f t="array" ref="D567">_xll.BDP(C567&amp;" ISIN","COUNTRY_FULL_NAME")</f>
        <v>#N/A Connection</v>
      </c>
      <c r="E567" s="9">
        <v>5334000</v>
      </c>
      <c r="F567" s="13">
        <f t="shared" si="8"/>
        <v>1.0953013634383553E-3</v>
      </c>
    </row>
    <row r="568" spans="1:6" x14ac:dyDescent="0.25">
      <c r="A568" s="5" t="s">
        <v>1634</v>
      </c>
      <c r="B568" s="4" t="str" cm="1">
        <f t="array" ref="B568">_xll.BDP(C568&amp;" ISIN","ISSUER")</f>
        <v>#N/A Connection</v>
      </c>
      <c r="C568" s="5" t="s">
        <v>745</v>
      </c>
      <c r="D568" s="4" t="str" cm="1">
        <f t="array" ref="D568">_xll.BDP(C568&amp;" ISIN","COUNTRY_FULL_NAME")</f>
        <v>#N/A Connection</v>
      </c>
      <c r="E568" s="9">
        <v>589786.07999999996</v>
      </c>
      <c r="F568" s="13">
        <f t="shared" si="8"/>
        <v>1.2110864221240398E-4</v>
      </c>
    </row>
    <row r="569" spans="1:6" x14ac:dyDescent="0.25">
      <c r="A569" s="5" t="s">
        <v>1634</v>
      </c>
      <c r="B569" s="4" t="str" cm="1">
        <f t="array" ref="B569">_xll.BDP(C569&amp;" ISIN","ISSUER")</f>
        <v>#N/A Connection</v>
      </c>
      <c r="C569" s="5" t="s">
        <v>746</v>
      </c>
      <c r="D569" s="4" t="str" cm="1">
        <f t="array" ref="D569">_xll.BDP(C569&amp;" ISIN","COUNTRY_FULL_NAME")</f>
        <v>#N/A Connection</v>
      </c>
      <c r="E569" s="9">
        <v>2265600</v>
      </c>
      <c r="F569" s="13">
        <f t="shared" si="8"/>
        <v>4.6522586595536887E-4</v>
      </c>
    </row>
    <row r="570" spans="1:6" x14ac:dyDescent="0.25">
      <c r="A570" s="5" t="s">
        <v>1634</v>
      </c>
      <c r="B570" s="4" t="str" cm="1">
        <f t="array" ref="B570">_xll.BDP(C570&amp;" ISIN","ISSUER")</f>
        <v>#N/A Connection</v>
      </c>
      <c r="C570" s="5" t="s">
        <v>747</v>
      </c>
      <c r="D570" s="4" t="str" cm="1">
        <f t="array" ref="D570">_xll.BDP(C570&amp;" ISIN","COUNTRY_FULL_NAME")</f>
        <v>#N/A Connection</v>
      </c>
      <c r="E570" s="9">
        <v>8919743.75</v>
      </c>
      <c r="F570" s="13">
        <f t="shared" si="8"/>
        <v>1.8316099532987905E-3</v>
      </c>
    </row>
    <row r="571" spans="1:6" x14ac:dyDescent="0.25">
      <c r="A571" s="5" t="s">
        <v>1634</v>
      </c>
      <c r="B571" s="4" t="str" cm="1">
        <f t="array" ref="B571">_xll.BDP(C571&amp;" ISIN","ISSUER")</f>
        <v>#N/A Connection</v>
      </c>
      <c r="C571" s="5" t="s">
        <v>748</v>
      </c>
      <c r="D571" s="4" t="str" cm="1">
        <f t="array" ref="D571">_xll.BDP(C571&amp;" ISIN","COUNTRY_FULL_NAME")</f>
        <v>#N/A Connection</v>
      </c>
      <c r="E571" s="9">
        <v>7659964.2300000004</v>
      </c>
      <c r="F571" s="13">
        <f t="shared" si="8"/>
        <v>1.5729226218612732E-3</v>
      </c>
    </row>
    <row r="572" spans="1:6" x14ac:dyDescent="0.25">
      <c r="A572" s="5" t="s">
        <v>1634</v>
      </c>
      <c r="B572" s="4" t="str" cm="1">
        <f t="array" ref="B572">_xll.BDP(C572&amp;" ISIN","ISSUER")</f>
        <v>#N/A Connection</v>
      </c>
      <c r="C572" s="5" t="s">
        <v>749</v>
      </c>
      <c r="D572" s="4" t="str" cm="1">
        <f t="array" ref="D572">_xll.BDP(C572&amp;" ISIN","COUNTRY_FULL_NAME")</f>
        <v>#N/A Connection</v>
      </c>
      <c r="E572" s="9">
        <v>965356.17</v>
      </c>
      <c r="F572" s="13">
        <f t="shared" si="8"/>
        <v>1.9822945804361244E-4</v>
      </c>
    </row>
    <row r="573" spans="1:6" x14ac:dyDescent="0.25">
      <c r="A573" s="5" t="s">
        <v>1634</v>
      </c>
      <c r="B573" s="4" t="str" cm="1">
        <f t="array" ref="B573">_xll.BDP(C573&amp;" ISIN","ISSUER")</f>
        <v>#N/A Connection</v>
      </c>
      <c r="C573" s="5" t="s">
        <v>750</v>
      </c>
      <c r="D573" s="4" t="str" cm="1">
        <f t="array" ref="D573">_xll.BDP(C573&amp;" ISIN","COUNTRY_FULL_NAME")</f>
        <v>#N/A Connection</v>
      </c>
      <c r="E573" s="9">
        <v>10455854.73</v>
      </c>
      <c r="F573" s="13">
        <f t="shared" si="8"/>
        <v>2.1470401090518143E-3</v>
      </c>
    </row>
    <row r="574" spans="1:6" x14ac:dyDescent="0.25">
      <c r="A574" s="5" t="s">
        <v>1634</v>
      </c>
      <c r="B574" s="4" t="str" cm="1">
        <f t="array" ref="B574">_xll.BDP(C574&amp;" ISIN","ISSUER")</f>
        <v>#N/A Connection</v>
      </c>
      <c r="C574" s="5" t="s">
        <v>751</v>
      </c>
      <c r="D574" s="4" t="str" cm="1">
        <f t="array" ref="D574">_xll.BDP(C574&amp;" ISIN","COUNTRY_FULL_NAME")</f>
        <v>#N/A Connection</v>
      </c>
      <c r="E574" s="9">
        <v>3641821.18</v>
      </c>
      <c r="F574" s="13">
        <f t="shared" si="8"/>
        <v>7.4782371650781402E-4</v>
      </c>
    </row>
    <row r="575" spans="1:6" x14ac:dyDescent="0.25">
      <c r="A575" s="5" t="s">
        <v>1634</v>
      </c>
      <c r="B575" s="4" t="str" cm="1">
        <f t="array" ref="B575">_xll.BDP(C575&amp;" ISIN","ISSUER")</f>
        <v>#N/A Connection</v>
      </c>
      <c r="C575" s="5" t="s">
        <v>752</v>
      </c>
      <c r="D575" s="4" t="str" cm="1">
        <f t="array" ref="D575">_xll.BDP(C575&amp;" ISIN","COUNTRY_FULL_NAME")</f>
        <v>#N/A Connection</v>
      </c>
      <c r="E575" s="9">
        <v>2945871.68</v>
      </c>
      <c r="F575" s="13">
        <f t="shared" si="8"/>
        <v>6.0491512328804614E-4</v>
      </c>
    </row>
    <row r="576" spans="1:6" x14ac:dyDescent="0.25">
      <c r="A576" s="5" t="s">
        <v>1634</v>
      </c>
      <c r="B576" s="4" t="str" cm="1">
        <f t="array" ref="B576">_xll.BDP(C576&amp;" ISIN","ISSUER")</f>
        <v>#N/A Connection</v>
      </c>
      <c r="C576" s="5" t="s">
        <v>753</v>
      </c>
      <c r="D576" s="4" t="str" cm="1">
        <f t="array" ref="D576">_xll.BDP(C576&amp;" ISIN","COUNTRY_FULL_NAME")</f>
        <v>#N/A Connection</v>
      </c>
      <c r="E576" s="9">
        <v>1352576.08</v>
      </c>
      <c r="F576" s="13">
        <f t="shared" si="8"/>
        <v>2.7774248679754518E-4</v>
      </c>
    </row>
    <row r="577" spans="1:6" x14ac:dyDescent="0.25">
      <c r="A577" s="5" t="s">
        <v>1634</v>
      </c>
      <c r="B577" s="4" t="str" cm="1">
        <f t="array" ref="B577">_xll.BDP(C577&amp;" ISIN","ISSUER")</f>
        <v>#N/A Connection</v>
      </c>
      <c r="C577" s="5" t="s">
        <v>754</v>
      </c>
      <c r="D577" s="4" t="str" cm="1">
        <f t="array" ref="D577">_xll.BDP(C577&amp;" ISIN","COUNTRY_FULL_NAME")</f>
        <v>#N/A Connection</v>
      </c>
      <c r="E577" s="9">
        <v>1586125.61</v>
      </c>
      <c r="F577" s="13">
        <f t="shared" si="8"/>
        <v>3.2570032681242841E-4</v>
      </c>
    </row>
    <row r="578" spans="1:6" x14ac:dyDescent="0.25">
      <c r="A578" s="5" t="s">
        <v>1634</v>
      </c>
      <c r="B578" s="4" t="str" cm="1">
        <f t="array" ref="B578">_xll.BDP(C578&amp;" ISIN","ISSUER")</f>
        <v>#N/A Connection</v>
      </c>
      <c r="C578" s="5" t="s">
        <v>755</v>
      </c>
      <c r="D578" s="4" t="str" cm="1">
        <f t="array" ref="D578">_xll.BDP(C578&amp;" ISIN","COUNTRY_FULL_NAME")</f>
        <v>#N/A Connection</v>
      </c>
      <c r="E578" s="9">
        <v>6505599.9999999991</v>
      </c>
      <c r="F578" s="13">
        <f t="shared" si="8"/>
        <v>1.3358816179198656E-3</v>
      </c>
    </row>
    <row r="579" spans="1:6" x14ac:dyDescent="0.25">
      <c r="A579" s="5" t="s">
        <v>1634</v>
      </c>
      <c r="B579" s="4" t="str" cm="1">
        <f t="array" ref="B579">_xll.BDP(C579&amp;" ISIN","ISSUER")</f>
        <v>#N/A Connection</v>
      </c>
      <c r="C579" s="5" t="s">
        <v>756</v>
      </c>
      <c r="D579" s="4" t="str" cm="1">
        <f t="array" ref="D579">_xll.BDP(C579&amp;" ISIN","COUNTRY_FULL_NAME")</f>
        <v>#N/A Connection</v>
      </c>
      <c r="E579" s="9">
        <v>25107429.93</v>
      </c>
      <c r="F579" s="13">
        <f t="shared" ref="F579:F642" si="9">E579/$E$752</f>
        <v>5.155643463584921E-3</v>
      </c>
    </row>
    <row r="580" spans="1:6" x14ac:dyDescent="0.25">
      <c r="A580" s="5" t="s">
        <v>1634</v>
      </c>
      <c r="B580" s="4" t="str" cm="1">
        <f t="array" ref="B580">_xll.BDP(C580&amp;" ISIN","ISSUER")</f>
        <v>#N/A Connection</v>
      </c>
      <c r="C580" s="5" t="s">
        <v>757</v>
      </c>
      <c r="D580" s="4" t="str" cm="1">
        <f t="array" ref="D580">_xll.BDP(C580&amp;" ISIN","COUNTRY_FULL_NAME")</f>
        <v>#N/A Connection</v>
      </c>
      <c r="E580" s="9">
        <v>2756600</v>
      </c>
      <c r="F580" s="13">
        <f t="shared" si="9"/>
        <v>5.6604944477955943E-4</v>
      </c>
    </row>
    <row r="581" spans="1:6" x14ac:dyDescent="0.25">
      <c r="A581" s="5" t="s">
        <v>1634</v>
      </c>
      <c r="B581" s="4" t="str" cm="1">
        <f t="array" ref="B581">_xll.BDP(C581&amp;" ISIN","ISSUER")</f>
        <v>#N/A Connection</v>
      </c>
      <c r="C581" s="5" t="s">
        <v>758</v>
      </c>
      <c r="D581" s="4" t="str" cm="1">
        <f t="array" ref="D581">_xll.BDP(C581&amp;" ISIN","COUNTRY_FULL_NAME")</f>
        <v>#N/A Connection</v>
      </c>
      <c r="E581" s="9">
        <v>4342379.5999999996</v>
      </c>
      <c r="F581" s="13">
        <f t="shared" si="9"/>
        <v>8.9167872074370064E-4</v>
      </c>
    </row>
    <row r="582" spans="1:6" x14ac:dyDescent="0.25">
      <c r="A582" s="5" t="s">
        <v>1634</v>
      </c>
      <c r="B582" s="4" t="str" cm="1">
        <f t="array" ref="B582">_xll.BDP(C582&amp;" ISIN","ISSUER")</f>
        <v>#N/A Connection</v>
      </c>
      <c r="C582" s="5" t="s">
        <v>759</v>
      </c>
      <c r="D582" s="4" t="str" cm="1">
        <f t="array" ref="D582">_xll.BDP(C582&amp;" ISIN","COUNTRY_FULL_NAME")</f>
        <v>#N/A Connection</v>
      </c>
      <c r="E582" s="9">
        <v>1699415.49</v>
      </c>
      <c r="F582" s="13">
        <f t="shared" si="9"/>
        <v>3.4896364890237355E-4</v>
      </c>
    </row>
    <row r="583" spans="1:6" x14ac:dyDescent="0.25">
      <c r="A583" s="5" t="s">
        <v>1634</v>
      </c>
      <c r="B583" s="4" t="str" cm="1">
        <f t="array" ref="B583">_xll.BDP(C583&amp;" ISIN","ISSUER")</f>
        <v>#N/A Connection</v>
      </c>
      <c r="C583" s="5" t="s">
        <v>760</v>
      </c>
      <c r="D583" s="4" t="str" cm="1">
        <f t="array" ref="D583">_xll.BDP(C583&amp;" ISIN","COUNTRY_FULL_NAME")</f>
        <v>#N/A Connection</v>
      </c>
      <c r="E583" s="9">
        <v>323440</v>
      </c>
      <c r="F583" s="13">
        <f t="shared" si="9"/>
        <v>6.6416249154574734E-5</v>
      </c>
    </row>
    <row r="584" spans="1:6" x14ac:dyDescent="0.25">
      <c r="A584" s="5" t="s">
        <v>1634</v>
      </c>
      <c r="B584" s="4" t="str" cm="1">
        <f t="array" ref="B584">_xll.BDP(C584&amp;" ISIN","ISSUER")</f>
        <v>#N/A Connection</v>
      </c>
      <c r="C584" s="5" t="s">
        <v>761</v>
      </c>
      <c r="D584" s="4" t="str" cm="1">
        <f t="array" ref="D584">_xll.BDP(C584&amp;" ISIN","COUNTRY_FULL_NAME")</f>
        <v>#N/A Connection</v>
      </c>
      <c r="E584" s="9">
        <v>470021.09</v>
      </c>
      <c r="F584" s="13">
        <f t="shared" si="9"/>
        <v>9.651569942290625E-5</v>
      </c>
    </row>
    <row r="585" spans="1:6" x14ac:dyDescent="0.25">
      <c r="A585" s="5" t="s">
        <v>1634</v>
      </c>
      <c r="B585" s="4" t="str" cm="1">
        <f t="array" ref="B585">_xll.BDP(C585&amp;" ISIN","ISSUER")</f>
        <v>#N/A Connection</v>
      </c>
      <c r="C585" s="5" t="s">
        <v>762</v>
      </c>
      <c r="D585" s="4" t="str" cm="1">
        <f t="array" ref="D585">_xll.BDP(C585&amp;" ISIN","COUNTRY_FULL_NAME")</f>
        <v>#N/A Connection</v>
      </c>
      <c r="E585" s="9">
        <v>298040</v>
      </c>
      <c r="F585" s="13">
        <f t="shared" si="9"/>
        <v>6.1200528376296855E-5</v>
      </c>
    </row>
    <row r="586" spans="1:6" x14ac:dyDescent="0.25">
      <c r="A586" s="5" t="s">
        <v>1636</v>
      </c>
      <c r="B586" s="4" t="str" cm="1">
        <f t="array" ref="B586">_xll.BDP(C586&amp;" ISIN","ISSUER")</f>
        <v>#N/A Connection</v>
      </c>
      <c r="C586" s="5" t="s">
        <v>436</v>
      </c>
      <c r="D586" s="4" t="str" cm="1">
        <f t="array" ref="D586">_xll.BDP(C586&amp;" ISIN","COUNTRY_FULL_NAME")</f>
        <v>#N/A Connection</v>
      </c>
      <c r="E586" s="9">
        <v>1936955.62</v>
      </c>
      <c r="F586" s="13">
        <f t="shared" si="9"/>
        <v>3.9774093204079209E-4</v>
      </c>
    </row>
    <row r="587" spans="1:6" x14ac:dyDescent="0.25">
      <c r="A587" s="5" t="s">
        <v>1636</v>
      </c>
      <c r="B587" s="4" t="str" cm="1">
        <f t="array" ref="B587">_xll.BDP(C587&amp;" ISIN","ISSUER")</f>
        <v>#N/A Connection</v>
      </c>
      <c r="C587" s="5" t="s">
        <v>437</v>
      </c>
      <c r="D587" s="4" t="str" cm="1">
        <f t="array" ref="D587">_xll.BDP(C587&amp;" ISIN","COUNTRY_FULL_NAME")</f>
        <v>#N/A Connection</v>
      </c>
      <c r="E587" s="9">
        <v>5676140.5499999998</v>
      </c>
      <c r="F587" s="13">
        <f t="shared" si="9"/>
        <v>1.1655576459472694E-3</v>
      </c>
    </row>
    <row r="588" spans="1:6" x14ac:dyDescent="0.25">
      <c r="A588" s="5" t="s">
        <v>1636</v>
      </c>
      <c r="B588" s="4" t="str" cm="1">
        <f t="array" ref="B588">_xll.BDP(C588&amp;" ISIN","ISSUER")</f>
        <v>#N/A Connection</v>
      </c>
      <c r="C588" s="5" t="s">
        <v>438</v>
      </c>
      <c r="D588" s="4" t="str" cm="1">
        <f t="array" ref="D588">_xll.BDP(C588&amp;" ISIN","COUNTRY_FULL_NAME")</f>
        <v>#N/A Connection</v>
      </c>
      <c r="E588" s="9">
        <v>13319043.84</v>
      </c>
      <c r="F588" s="13">
        <f t="shared" si="9"/>
        <v>2.7349769174441745E-3</v>
      </c>
    </row>
    <row r="589" spans="1:6" x14ac:dyDescent="0.25">
      <c r="A589" s="5" t="s">
        <v>1636</v>
      </c>
      <c r="B589" s="4" t="str" cm="1">
        <f t="array" ref="B589">_xll.BDP(C589&amp;" ISIN","ISSUER")</f>
        <v>#N/A Connection</v>
      </c>
      <c r="C589" s="5" t="s">
        <v>439</v>
      </c>
      <c r="D589" s="4" t="str" cm="1">
        <f t="array" ref="D589">_xll.BDP(C589&amp;" ISIN","COUNTRY_FULL_NAME")</f>
        <v>#N/A Connection</v>
      </c>
      <c r="E589" s="9">
        <v>5975001.3700000001</v>
      </c>
      <c r="F589" s="13">
        <f t="shared" si="9"/>
        <v>1.22692672424204E-3</v>
      </c>
    </row>
    <row r="590" spans="1:6" x14ac:dyDescent="0.25">
      <c r="A590" s="5" t="s">
        <v>1636</v>
      </c>
      <c r="B590" s="4" t="str" cm="1">
        <f t="array" ref="B590">_xll.BDP(C590&amp;" ISIN","ISSUER")</f>
        <v>#N/A Connection</v>
      </c>
      <c r="C590" s="5" t="s">
        <v>440</v>
      </c>
      <c r="D590" s="4" t="str" cm="1">
        <f t="array" ref="D590">_xll.BDP(C590&amp;" ISIN","COUNTRY_FULL_NAME")</f>
        <v>#N/A Connection</v>
      </c>
      <c r="E590" s="9">
        <v>9087423.2899999991</v>
      </c>
      <c r="F590" s="13">
        <f t="shared" si="9"/>
        <v>1.866041829710998E-3</v>
      </c>
    </row>
    <row r="591" spans="1:6" x14ac:dyDescent="0.25">
      <c r="A591" s="5" t="s">
        <v>1636</v>
      </c>
      <c r="B591" s="4" t="str" cm="1">
        <f t="array" ref="B591">_xll.BDP(C591&amp;" ISIN","ISSUER")</f>
        <v>#N/A Connection</v>
      </c>
      <c r="C591" s="5" t="s">
        <v>441</v>
      </c>
      <c r="D591" s="4" t="str" cm="1">
        <f t="array" ref="D591">_xll.BDP(C591&amp;" ISIN","COUNTRY_FULL_NAME")</f>
        <v>#N/A Connection</v>
      </c>
      <c r="E591" s="9">
        <v>9810034.25</v>
      </c>
      <c r="F591" s="13">
        <f t="shared" si="9"/>
        <v>2.0144251761158535E-3</v>
      </c>
    </row>
    <row r="592" spans="1:6" x14ac:dyDescent="0.25">
      <c r="A592" s="5" t="s">
        <v>1636</v>
      </c>
      <c r="B592" s="4" t="str" cm="1">
        <f t="array" ref="B592">_xll.BDP(C592&amp;" ISIN","ISSUER")</f>
        <v>#N/A Connection</v>
      </c>
      <c r="C592" s="5" t="s">
        <v>442</v>
      </c>
      <c r="D592" s="4" t="str" cm="1">
        <f t="array" ref="D592">_xll.BDP(C592&amp;" ISIN","COUNTRY_FULL_NAME")</f>
        <v>#N/A Connection</v>
      </c>
      <c r="E592" s="9">
        <v>12659382.189999999</v>
      </c>
      <c r="F592" s="13">
        <f t="shared" si="9"/>
        <v>2.5995197924623607E-3</v>
      </c>
    </row>
    <row r="593" spans="1:6" x14ac:dyDescent="0.25">
      <c r="A593" s="5" t="s">
        <v>1636</v>
      </c>
      <c r="B593" s="4" t="str" cm="1">
        <f t="array" ref="B593">_xll.BDP(C593&amp;" ISIN","ISSUER")</f>
        <v>#N/A Connection</v>
      </c>
      <c r="C593" s="5" t="s">
        <v>443</v>
      </c>
      <c r="D593" s="4" t="str" cm="1">
        <f t="array" ref="D593">_xll.BDP(C593&amp;" ISIN","COUNTRY_FULL_NAME")</f>
        <v>#N/A Connection</v>
      </c>
      <c r="E593" s="9">
        <v>9711552.0500000007</v>
      </c>
      <c r="F593" s="13">
        <f t="shared" si="9"/>
        <v>1.9942025124611087E-3</v>
      </c>
    </row>
    <row r="594" spans="1:6" x14ac:dyDescent="0.25">
      <c r="A594" s="5" t="s">
        <v>1636</v>
      </c>
      <c r="B594" s="4" t="str" cm="1">
        <f t="array" ref="B594">_xll.BDP(C594&amp;" ISIN","ISSUER")</f>
        <v>#N/A Connection</v>
      </c>
      <c r="C594" s="5" t="s">
        <v>444</v>
      </c>
      <c r="D594" s="4" t="str" cm="1">
        <f t="array" ref="D594">_xll.BDP(C594&amp;" ISIN","COUNTRY_FULL_NAME")</f>
        <v>#N/A Connection</v>
      </c>
      <c r="E594" s="9">
        <v>3585313.01</v>
      </c>
      <c r="F594" s="13">
        <f t="shared" si="9"/>
        <v>7.3622014027114235E-4</v>
      </c>
    </row>
    <row r="595" spans="1:6" x14ac:dyDescent="0.25">
      <c r="A595" s="5" t="s">
        <v>1636</v>
      </c>
      <c r="B595" s="4" t="str" cm="1">
        <f t="array" ref="B595">_xll.BDP(C595&amp;" ISIN","ISSUER")</f>
        <v>#N/A Connection</v>
      </c>
      <c r="C595" s="5" t="s">
        <v>445</v>
      </c>
      <c r="D595" s="4" t="str" cm="1">
        <f t="array" ref="D595">_xll.BDP(C595&amp;" ISIN","COUNTRY_FULL_NAME")</f>
        <v>#N/A Connection</v>
      </c>
      <c r="E595" s="9">
        <v>4362849.53</v>
      </c>
      <c r="F595" s="13">
        <f t="shared" si="9"/>
        <v>8.9588208449294863E-4</v>
      </c>
    </row>
    <row r="596" spans="1:6" x14ac:dyDescent="0.25">
      <c r="A596" s="5" t="s">
        <v>1636</v>
      </c>
      <c r="B596" s="4" t="str" cm="1">
        <f t="array" ref="B596">_xll.BDP(C596&amp;" ISIN","ISSUER")</f>
        <v>#N/A Connection</v>
      </c>
      <c r="C596" s="5" t="s">
        <v>446</v>
      </c>
      <c r="D596" s="4" t="str" cm="1">
        <f t="array" ref="D596">_xll.BDP(C596&amp;" ISIN","COUNTRY_FULL_NAME")</f>
        <v>#N/A Connection</v>
      </c>
      <c r="E596" s="9">
        <v>1952508.22</v>
      </c>
      <c r="F596" s="13">
        <f t="shared" si="9"/>
        <v>4.0093455483513235E-4</v>
      </c>
    </row>
    <row r="597" spans="1:6" x14ac:dyDescent="0.25">
      <c r="A597" s="5" t="s">
        <v>1636</v>
      </c>
      <c r="B597" s="4" t="str" cm="1">
        <f t="array" ref="B597">_xll.BDP(C597&amp;" ISIN","ISSUER")</f>
        <v>#N/A Connection</v>
      </c>
      <c r="C597" s="5" t="s">
        <v>447</v>
      </c>
      <c r="D597" s="4" t="str" cm="1">
        <f t="array" ref="D597">_xll.BDP(C597&amp;" ISIN","COUNTRY_FULL_NAME")</f>
        <v>#N/A Connection</v>
      </c>
      <c r="E597" s="9">
        <v>5275011.58</v>
      </c>
      <c r="F597" s="13">
        <f t="shared" si="9"/>
        <v>1.083188484388285E-3</v>
      </c>
    </row>
    <row r="598" spans="1:6" x14ac:dyDescent="0.25">
      <c r="A598" s="5" t="s">
        <v>1636</v>
      </c>
      <c r="B598" s="4" t="str" cm="1">
        <f t="array" ref="B598">_xll.BDP(C598&amp;" ISIN","ISSUER")</f>
        <v>#N/A Connection</v>
      </c>
      <c r="C598" s="5" t="s">
        <v>448</v>
      </c>
      <c r="D598" s="4" t="str" cm="1">
        <f t="array" ref="D598">_xll.BDP(C598&amp;" ISIN","COUNTRY_FULL_NAME")</f>
        <v>#N/A Connection</v>
      </c>
      <c r="E598" s="9">
        <v>3819149.79</v>
      </c>
      <c r="F598" s="13">
        <f t="shared" si="9"/>
        <v>7.8423696515978782E-4</v>
      </c>
    </row>
    <row r="599" spans="1:6" x14ac:dyDescent="0.25">
      <c r="A599" s="5" t="s">
        <v>1636</v>
      </c>
      <c r="B599" s="4" t="str" cm="1">
        <f t="array" ref="B599">_xll.BDP(C599&amp;" ISIN","ISSUER")</f>
        <v>#N/A Connection</v>
      </c>
      <c r="C599" s="5" t="s">
        <v>449</v>
      </c>
      <c r="D599" s="4" t="str" cm="1">
        <f t="array" ref="D599">_xll.BDP(C599&amp;" ISIN","COUNTRY_FULL_NAME")</f>
        <v>#N/A Connection</v>
      </c>
      <c r="E599" s="9">
        <v>14430197.26</v>
      </c>
      <c r="F599" s="13">
        <f t="shared" si="9"/>
        <v>2.9631448694342742E-3</v>
      </c>
    </row>
    <row r="600" spans="1:6" x14ac:dyDescent="0.25">
      <c r="A600" s="5" t="s">
        <v>1636</v>
      </c>
      <c r="B600" s="4" t="str" cm="1">
        <f t="array" ref="B600">_xll.BDP(C600&amp;" ISIN","ISSUER")</f>
        <v>#N/A Connection</v>
      </c>
      <c r="C600" s="5" t="s">
        <v>450</v>
      </c>
      <c r="D600" s="4" t="str" cm="1">
        <f t="array" ref="D600">_xll.BDP(C600&amp;" ISIN","COUNTRY_FULL_NAME")</f>
        <v>#N/A Connection</v>
      </c>
      <c r="E600" s="9">
        <v>1839632.05</v>
      </c>
      <c r="F600" s="13">
        <f t="shared" si="9"/>
        <v>3.7775618533743841E-4</v>
      </c>
    </row>
    <row r="601" spans="1:6" x14ac:dyDescent="0.25">
      <c r="A601" s="5" t="s">
        <v>1636</v>
      </c>
      <c r="B601" s="4" t="str" cm="1">
        <f t="array" ref="B601">_xll.BDP(C601&amp;" ISIN","ISSUER")</f>
        <v>#N/A Connection</v>
      </c>
      <c r="C601" s="5" t="s">
        <v>451</v>
      </c>
      <c r="D601" s="4" t="str" cm="1">
        <f t="array" ref="D601">_xll.BDP(C601&amp;" ISIN","COUNTRY_FULL_NAME")</f>
        <v>#N/A Connection</v>
      </c>
      <c r="E601" s="9">
        <v>9707307.9199999999</v>
      </c>
      <c r="F601" s="13">
        <f t="shared" si="9"/>
        <v>1.9933310086411595E-3</v>
      </c>
    </row>
    <row r="602" spans="1:6" x14ac:dyDescent="0.25">
      <c r="A602" s="5" t="s">
        <v>1636</v>
      </c>
      <c r="B602" s="4" t="str" cm="1">
        <f t="array" ref="B602">_xll.BDP(C602&amp;" ISIN","ISSUER")</f>
        <v>#N/A Connection</v>
      </c>
      <c r="C602" s="5" t="s">
        <v>452</v>
      </c>
      <c r="D602" s="4" t="str" cm="1">
        <f t="array" ref="D602">_xll.BDP(C602&amp;" ISIN","COUNTRY_FULL_NAME")</f>
        <v>#N/A Connection</v>
      </c>
      <c r="E602" s="9">
        <v>1984064.11</v>
      </c>
      <c r="F602" s="13">
        <f t="shared" si="9"/>
        <v>4.074143466126935E-4</v>
      </c>
    </row>
    <row r="603" spans="1:6" x14ac:dyDescent="0.25">
      <c r="A603" s="5" t="s">
        <v>1636</v>
      </c>
      <c r="B603" s="4" t="str" cm="1">
        <f t="array" ref="B603">_xll.BDP(C603&amp;" ISIN","ISSUER")</f>
        <v>#N/A Connection</v>
      </c>
      <c r="C603" s="5" t="s">
        <v>453</v>
      </c>
      <c r="D603" s="4" t="str" cm="1">
        <f t="array" ref="D603">_xll.BDP(C603&amp;" ISIN","COUNTRY_FULL_NAME")</f>
        <v>#N/A Connection</v>
      </c>
      <c r="E603" s="9">
        <v>7532591.7800000003</v>
      </c>
      <c r="F603" s="13">
        <f t="shared" si="9"/>
        <v>1.5467675378437473E-3</v>
      </c>
    </row>
    <row r="604" spans="1:6" x14ac:dyDescent="0.25">
      <c r="A604" s="5" t="s">
        <v>1636</v>
      </c>
      <c r="B604" s="4" t="str" cm="1">
        <f t="array" ref="B604">_xll.BDP(C604&amp;" ISIN","ISSUER")</f>
        <v>#N/A Connection</v>
      </c>
      <c r="C604" s="5" t="s">
        <v>454</v>
      </c>
      <c r="D604" s="4" t="str" cm="1">
        <f t="array" ref="D604">_xll.BDP(C604&amp;" ISIN","COUNTRY_FULL_NAME")</f>
        <v>#N/A Connection</v>
      </c>
      <c r="E604" s="9">
        <v>10482696</v>
      </c>
      <c r="F604" s="13">
        <f t="shared" si="9"/>
        <v>2.1525517850224584E-3</v>
      </c>
    </row>
    <row r="605" spans="1:6" x14ac:dyDescent="0.25">
      <c r="A605" s="5" t="s">
        <v>1636</v>
      </c>
      <c r="B605" s="4" t="str" cm="1">
        <f t="array" ref="B605">_xll.BDP(C605&amp;" ISIN","ISSUER")</f>
        <v>#N/A Connection</v>
      </c>
      <c r="C605" s="5" t="s">
        <v>455</v>
      </c>
      <c r="D605" s="4" t="str" cm="1">
        <f t="array" ref="D605">_xll.BDP(C605&amp;" ISIN","COUNTRY_FULL_NAME")</f>
        <v>#N/A Connection</v>
      </c>
      <c r="E605" s="9">
        <v>16600569.859999999</v>
      </c>
      <c r="F605" s="13">
        <f t="shared" si="9"/>
        <v>3.4088164232305334E-3</v>
      </c>
    </row>
    <row r="606" spans="1:6" x14ac:dyDescent="0.25">
      <c r="A606" s="5" t="s">
        <v>1636</v>
      </c>
      <c r="B606" s="4" t="str" cm="1">
        <f t="array" ref="B606">_xll.BDP(C606&amp;" ISIN","ISSUER")</f>
        <v>#N/A Connection</v>
      </c>
      <c r="C606" s="5" t="s">
        <v>456</v>
      </c>
      <c r="D606" s="4" t="str" cm="1">
        <f t="array" ref="D606">_xll.BDP(C606&amp;" ISIN","COUNTRY_FULL_NAME")</f>
        <v>#N/A Connection</v>
      </c>
      <c r="E606" s="9">
        <v>7108352.3299999991</v>
      </c>
      <c r="F606" s="13">
        <f t="shared" si="9"/>
        <v>1.4596527931850785E-3</v>
      </c>
    </row>
    <row r="607" spans="1:6" x14ac:dyDescent="0.25">
      <c r="A607" s="5" t="s">
        <v>1636</v>
      </c>
      <c r="B607" s="4" t="str" cm="1">
        <f t="array" ref="B607">_xll.BDP(C607&amp;" ISIN","ISSUER")</f>
        <v>#N/A Connection</v>
      </c>
      <c r="C607" s="5" t="s">
        <v>457</v>
      </c>
      <c r="D607" s="4" t="str" cm="1">
        <f t="array" ref="D607">_xll.BDP(C607&amp;" ISIN","COUNTRY_FULL_NAME")</f>
        <v>#N/A Connection</v>
      </c>
      <c r="E607" s="9">
        <v>2025843.84</v>
      </c>
      <c r="F607" s="13">
        <f t="shared" si="9"/>
        <v>4.1599353582024622E-4</v>
      </c>
    </row>
    <row r="608" spans="1:6" x14ac:dyDescent="0.25">
      <c r="A608" s="5" t="s">
        <v>1636</v>
      </c>
      <c r="B608" s="4" t="str" cm="1">
        <f t="array" ref="B608">_xll.BDP(C608&amp;" ISIN","ISSUER")</f>
        <v>#N/A Connection</v>
      </c>
      <c r="C608" s="5" t="s">
        <v>458</v>
      </c>
      <c r="D608" s="4" t="str" cm="1">
        <f t="array" ref="D608">_xll.BDP(C608&amp;" ISIN","COUNTRY_FULL_NAME")</f>
        <v>#N/A Connection</v>
      </c>
      <c r="E608" s="9">
        <v>9712643.8399999999</v>
      </c>
      <c r="F608" s="13">
        <f t="shared" si="9"/>
        <v>1.9944267042638062E-3</v>
      </c>
    </row>
    <row r="609" spans="1:6" x14ac:dyDescent="0.25">
      <c r="A609" s="5" t="s">
        <v>1636</v>
      </c>
      <c r="B609" s="4" t="str" cm="1">
        <f t="array" ref="B609">_xll.BDP(C609&amp;" ISIN","ISSUER")</f>
        <v>#N/A Connection</v>
      </c>
      <c r="C609" s="5" t="s">
        <v>459</v>
      </c>
      <c r="D609" s="4" t="str" cm="1">
        <f t="array" ref="D609">_xll.BDP(C609&amp;" ISIN","COUNTRY_FULL_NAME")</f>
        <v>#N/A Connection</v>
      </c>
      <c r="E609" s="9">
        <v>6269327.7800000003</v>
      </c>
      <c r="F609" s="13">
        <f t="shared" si="9"/>
        <v>1.2873646916527854E-3</v>
      </c>
    </row>
    <row r="610" spans="1:6" x14ac:dyDescent="0.25">
      <c r="A610" s="5" t="s">
        <v>1636</v>
      </c>
      <c r="B610" s="4" t="str" cm="1">
        <f t="array" ref="B610">_xll.BDP(C610&amp;" ISIN","ISSUER")</f>
        <v>#N/A Connection</v>
      </c>
      <c r="C610" s="5" t="s">
        <v>460</v>
      </c>
      <c r="D610" s="4" t="str" cm="1">
        <f t="array" ref="D610">_xll.BDP(C610&amp;" ISIN","COUNTRY_FULL_NAME")</f>
        <v>#N/A Connection</v>
      </c>
      <c r="E610" s="9">
        <v>13230863.01</v>
      </c>
      <c r="F610" s="13">
        <f t="shared" si="9"/>
        <v>2.7168695714883955E-3</v>
      </c>
    </row>
    <row r="611" spans="1:6" x14ac:dyDescent="0.25">
      <c r="A611" s="5" t="s">
        <v>1636</v>
      </c>
      <c r="B611" s="4" t="str" cm="1">
        <f t="array" ref="B611">_xll.BDP(C611&amp;" ISIN","ISSUER")</f>
        <v>#N/A Connection</v>
      </c>
      <c r="C611" s="5" t="s">
        <v>461</v>
      </c>
      <c r="D611" s="4" t="str" cm="1">
        <f t="array" ref="D611">_xll.BDP(C611&amp;" ISIN","COUNTRY_FULL_NAME")</f>
        <v>#N/A Connection</v>
      </c>
      <c r="E611" s="9">
        <v>6951272.3300000001</v>
      </c>
      <c r="F611" s="13">
        <f t="shared" si="9"/>
        <v>1.4273974616948468E-3</v>
      </c>
    </row>
    <row r="612" spans="1:6" x14ac:dyDescent="0.25">
      <c r="A612" s="5" t="s">
        <v>1636</v>
      </c>
      <c r="B612" s="4" t="str" cm="1">
        <f t="array" ref="B612">_xll.BDP(C612&amp;" ISIN","ISSUER")</f>
        <v>#N/A Connection</v>
      </c>
      <c r="C612" s="5" t="s">
        <v>462</v>
      </c>
      <c r="D612" s="4" t="str" cm="1">
        <f t="array" ref="D612">_xll.BDP(C612&amp;" ISIN","COUNTRY_FULL_NAME")</f>
        <v>#N/A Connection</v>
      </c>
      <c r="E612" s="9">
        <v>6724650.4800000004</v>
      </c>
      <c r="F612" s="13">
        <f t="shared" si="9"/>
        <v>1.3808621746138716E-3</v>
      </c>
    </row>
    <row r="613" spans="1:6" x14ac:dyDescent="0.25">
      <c r="A613" s="5" t="s">
        <v>1636</v>
      </c>
      <c r="B613" s="4" t="str" cm="1">
        <f t="array" ref="B613">_xll.BDP(C613&amp;" ISIN","ISSUER")</f>
        <v>#N/A Connection</v>
      </c>
      <c r="C613" s="5" t="s">
        <v>463</v>
      </c>
      <c r="D613" s="4" t="str" cm="1">
        <f t="array" ref="D613">_xll.BDP(C613&amp;" ISIN","COUNTRY_FULL_NAME")</f>
        <v>#N/A Connection</v>
      </c>
      <c r="E613" s="9">
        <v>9693944.5199999996</v>
      </c>
      <c r="F613" s="13">
        <f t="shared" si="9"/>
        <v>1.9905869234817719E-3</v>
      </c>
    </row>
    <row r="614" spans="1:6" x14ac:dyDescent="0.25">
      <c r="A614" s="5" t="s">
        <v>1636</v>
      </c>
      <c r="B614" s="4" t="str" cm="1">
        <f t="array" ref="B614">_xll.BDP(C614&amp;" ISIN","ISSUER")</f>
        <v>#N/A Connection</v>
      </c>
      <c r="C614" s="5" t="s">
        <v>464</v>
      </c>
      <c r="D614" s="4" t="str" cm="1">
        <f t="array" ref="D614">_xll.BDP(C614&amp;" ISIN","COUNTRY_FULL_NAME")</f>
        <v>#N/A Connection</v>
      </c>
      <c r="E614" s="9">
        <v>12083324.59</v>
      </c>
      <c r="F614" s="13">
        <f t="shared" si="9"/>
        <v>2.4812302021550814E-3</v>
      </c>
    </row>
    <row r="615" spans="1:6" x14ac:dyDescent="0.25">
      <c r="A615" s="5" t="s">
        <v>1636</v>
      </c>
      <c r="B615" s="4" t="str" cm="1">
        <f t="array" ref="B615">_xll.BDP(C615&amp;" ISIN","ISSUER")</f>
        <v>#N/A Connection</v>
      </c>
      <c r="C615" s="5" t="s">
        <v>465</v>
      </c>
      <c r="D615" s="4" t="str" cm="1">
        <f t="array" ref="D615">_xll.BDP(C615&amp;" ISIN","COUNTRY_FULL_NAME")</f>
        <v>#N/A Connection</v>
      </c>
      <c r="E615" s="9">
        <v>6700021.9199999999</v>
      </c>
      <c r="F615" s="13">
        <f t="shared" si="9"/>
        <v>1.37580486390005E-3</v>
      </c>
    </row>
    <row r="616" spans="1:6" x14ac:dyDescent="0.25">
      <c r="A616" s="5" t="s">
        <v>1636</v>
      </c>
      <c r="B616" s="4" t="str" cm="1">
        <f t="array" ref="B616">_xll.BDP(C616&amp;" ISIN","ISSUER")</f>
        <v>#N/A Connection</v>
      </c>
      <c r="C616" s="5" t="s">
        <v>466</v>
      </c>
      <c r="D616" s="4" t="str" cm="1">
        <f t="array" ref="D616">_xll.BDP(C616&amp;" ISIN","COUNTRY_FULL_NAME")</f>
        <v>#N/A Connection</v>
      </c>
      <c r="E616" s="9">
        <v>7166175.3399999999</v>
      </c>
      <c r="F616" s="13">
        <f t="shared" si="9"/>
        <v>1.4715263630559279E-3</v>
      </c>
    </row>
    <row r="617" spans="1:6" x14ac:dyDescent="0.25">
      <c r="A617" s="5" t="s">
        <v>1636</v>
      </c>
      <c r="B617" s="4" t="str" cm="1">
        <f t="array" ref="B617">_xll.BDP(C617&amp;" ISIN","ISSUER")</f>
        <v>#N/A Connection</v>
      </c>
      <c r="C617" s="5" t="s">
        <v>467</v>
      </c>
      <c r="D617" s="4" t="str" cm="1">
        <f t="array" ref="D617">_xll.BDP(C617&amp;" ISIN","COUNTRY_FULL_NAME")</f>
        <v>#N/A Connection</v>
      </c>
      <c r="E617" s="9">
        <v>5795023.8399999999</v>
      </c>
      <c r="F617" s="13">
        <f t="shared" si="9"/>
        <v>1.189969537515893E-3</v>
      </c>
    </row>
    <row r="618" spans="1:6" x14ac:dyDescent="0.25">
      <c r="A618" s="5" t="s">
        <v>1636</v>
      </c>
      <c r="B618" s="4" t="str" cm="1">
        <f t="array" ref="B618">_xll.BDP(C618&amp;" ISIN","ISSUER")</f>
        <v>#N/A Connection</v>
      </c>
      <c r="C618" s="5" t="s">
        <v>468</v>
      </c>
      <c r="D618" s="4" t="str" cm="1">
        <f t="array" ref="D618">_xll.BDP(C618&amp;" ISIN","COUNTRY_FULL_NAME")</f>
        <v>#N/A Connection</v>
      </c>
      <c r="E618" s="9">
        <v>6124472.5999999996</v>
      </c>
      <c r="F618" s="13">
        <f t="shared" si="9"/>
        <v>1.257619645504471E-3</v>
      </c>
    </row>
    <row r="619" spans="1:6" x14ac:dyDescent="0.25">
      <c r="A619" s="5" t="s">
        <v>1636</v>
      </c>
      <c r="B619" s="4" t="str" cm="1">
        <f t="array" ref="B619">_xll.BDP(C619&amp;" ISIN","ISSUER")</f>
        <v>#N/A Connection</v>
      </c>
      <c r="C619" s="5" t="s">
        <v>469</v>
      </c>
      <c r="D619" s="4" t="str" cm="1">
        <f t="array" ref="D619">_xll.BDP(C619&amp;" ISIN","COUNTRY_FULL_NAME")</f>
        <v>#N/A Connection</v>
      </c>
      <c r="E619" s="9">
        <v>5550456.1600000001</v>
      </c>
      <c r="F619" s="13">
        <f t="shared" si="9"/>
        <v>1.1397491938044278E-3</v>
      </c>
    </row>
    <row r="620" spans="1:6" x14ac:dyDescent="0.25">
      <c r="A620" s="5" t="s">
        <v>1636</v>
      </c>
      <c r="B620" s="4" t="str" cm="1">
        <f t="array" ref="B620">_xll.BDP(C620&amp;" ISIN","ISSUER")</f>
        <v>#N/A Connection</v>
      </c>
      <c r="C620" s="5" t="s">
        <v>470</v>
      </c>
      <c r="D620" s="4" t="str" cm="1">
        <f t="array" ref="D620">_xll.BDP(C620&amp;" ISIN","COUNTRY_FULL_NAME")</f>
        <v>#N/A Connection</v>
      </c>
      <c r="E620" s="9">
        <v>7743440</v>
      </c>
      <c r="F620" s="13">
        <f t="shared" si="9"/>
        <v>1.5900638150924443E-3</v>
      </c>
    </row>
    <row r="621" spans="1:6" x14ac:dyDescent="0.25">
      <c r="A621" s="5" t="s">
        <v>1636</v>
      </c>
      <c r="B621" s="4" t="str" cm="1">
        <f t="array" ref="B621">_xll.BDP(C621&amp;" ISIN","ISSUER")</f>
        <v>#N/A Connection</v>
      </c>
      <c r="C621" s="5" t="s">
        <v>471</v>
      </c>
      <c r="D621" s="4" t="str" cm="1">
        <f t="array" ref="D621">_xll.BDP(C621&amp;" ISIN","COUNTRY_FULL_NAME")</f>
        <v>#N/A Connection</v>
      </c>
      <c r="E621" s="9">
        <v>3985000</v>
      </c>
      <c r="F621" s="13">
        <f t="shared" si="9"/>
        <v>8.1829320084399063E-4</v>
      </c>
    </row>
    <row r="622" spans="1:6" x14ac:dyDescent="0.25">
      <c r="A622" s="5" t="s">
        <v>1636</v>
      </c>
      <c r="B622" s="4" t="str" cm="1">
        <f t="array" ref="B622">_xll.BDP(C622&amp;" ISIN","ISSUER")</f>
        <v>#N/A Connection</v>
      </c>
      <c r="C622" s="5" t="s">
        <v>472</v>
      </c>
      <c r="D622" s="4" t="str" cm="1">
        <f t="array" ref="D622">_xll.BDP(C622&amp;" ISIN","COUNTRY_FULL_NAME")</f>
        <v>#N/A Connection</v>
      </c>
      <c r="E622" s="9">
        <v>12114967.119999999</v>
      </c>
      <c r="F622" s="13">
        <f t="shared" si="9"/>
        <v>2.4877277848794231E-3</v>
      </c>
    </row>
    <row r="623" spans="1:6" x14ac:dyDescent="0.25">
      <c r="A623" s="5" t="s">
        <v>1636</v>
      </c>
      <c r="B623" s="4" t="str" cm="1">
        <f t="array" ref="B623">_xll.BDP(C623&amp;" ISIN","ISSUER")</f>
        <v>#N/A Connection</v>
      </c>
      <c r="C623" s="5" t="s">
        <v>473</v>
      </c>
      <c r="D623" s="4" t="str" cm="1">
        <f t="array" ref="D623">_xll.BDP(C623&amp;" ISIN","COUNTRY_FULL_NAME")</f>
        <v>#N/A Connection</v>
      </c>
      <c r="E623" s="9">
        <v>8977988.7599999998</v>
      </c>
      <c r="F623" s="13">
        <f t="shared" si="9"/>
        <v>1.8435701780581606E-3</v>
      </c>
    </row>
    <row r="624" spans="1:6" x14ac:dyDescent="0.25">
      <c r="A624" s="5" t="s">
        <v>1636</v>
      </c>
      <c r="B624" s="4" t="str" cm="1">
        <f t="array" ref="B624">_xll.BDP(C624&amp;" ISIN","ISSUER")</f>
        <v>#N/A Connection</v>
      </c>
      <c r="C624" s="5" t="s">
        <v>474</v>
      </c>
      <c r="D624" s="4" t="str" cm="1">
        <f t="array" ref="D624">_xll.BDP(C624&amp;" ISIN","COUNTRY_FULL_NAME")</f>
        <v>#N/A Connection</v>
      </c>
      <c r="E624" s="9">
        <v>5886868.4199999999</v>
      </c>
      <c r="F624" s="13">
        <f t="shared" si="9"/>
        <v>1.2088292101252712E-3</v>
      </c>
    </row>
    <row r="625" spans="1:6" x14ac:dyDescent="0.25">
      <c r="A625" s="5" t="s">
        <v>1636</v>
      </c>
      <c r="B625" s="4" t="str" cm="1">
        <f t="array" ref="B625">_xll.BDP(C625&amp;" ISIN","ISSUER")</f>
        <v>#N/A Connection</v>
      </c>
      <c r="C625" s="5" t="s">
        <v>475</v>
      </c>
      <c r="D625" s="4" t="str" cm="1">
        <f t="array" ref="D625">_xll.BDP(C625&amp;" ISIN","COUNTRY_FULL_NAME")</f>
        <v>#N/A Connection</v>
      </c>
      <c r="E625" s="9">
        <v>2760016.8</v>
      </c>
      <c r="F625" s="13">
        <f t="shared" si="9"/>
        <v>5.6675106189590669E-4</v>
      </c>
    </row>
    <row r="626" spans="1:6" x14ac:dyDescent="0.25">
      <c r="A626" s="5" t="s">
        <v>1636</v>
      </c>
      <c r="B626" s="4" t="str" cm="1">
        <f t="array" ref="B626">_xll.BDP(C626&amp;" ISIN","ISSUER")</f>
        <v>#N/A Connection</v>
      </c>
      <c r="C626" s="5" t="s">
        <v>476</v>
      </c>
      <c r="D626" s="4" t="str" cm="1">
        <f t="array" ref="D626">_xll.BDP(C626&amp;" ISIN","COUNTRY_FULL_NAME")</f>
        <v>#N/A Connection</v>
      </c>
      <c r="E626" s="9">
        <v>7986559.1500000004</v>
      </c>
      <c r="F626" s="13">
        <f t="shared" si="9"/>
        <v>1.6399867128189111E-3</v>
      </c>
    </row>
    <row r="627" spans="1:6" x14ac:dyDescent="0.25">
      <c r="A627" s="5" t="s">
        <v>1636</v>
      </c>
      <c r="B627" s="4" t="str" cm="1">
        <f t="array" ref="B627">_xll.BDP(C627&amp;" ISIN","ISSUER")</f>
        <v>#N/A Connection</v>
      </c>
      <c r="C627" s="5" t="s">
        <v>477</v>
      </c>
      <c r="D627" s="4" t="str" cm="1">
        <f t="array" ref="D627">_xll.BDP(C627&amp;" ISIN","COUNTRY_FULL_NAME")</f>
        <v>#N/A Connection</v>
      </c>
      <c r="E627" s="9">
        <v>2468724.66</v>
      </c>
      <c r="F627" s="13">
        <f t="shared" si="9"/>
        <v>5.0693616161452757E-4</v>
      </c>
    </row>
    <row r="628" spans="1:6" x14ac:dyDescent="0.25">
      <c r="A628" s="5" t="s">
        <v>1636</v>
      </c>
      <c r="B628" s="4" t="str" cm="1">
        <f t="array" ref="B628">_xll.BDP(C628&amp;" ISIN","ISSUER")</f>
        <v>#N/A Connection</v>
      </c>
      <c r="C628" s="5" t="s">
        <v>478</v>
      </c>
      <c r="D628" s="4" t="str" cm="1">
        <f t="array" ref="D628">_xll.BDP(C628&amp;" ISIN","COUNTRY_FULL_NAME")</f>
        <v>#N/A Connection</v>
      </c>
      <c r="E628" s="9">
        <v>4578025.2300000004</v>
      </c>
      <c r="F628" s="13">
        <f t="shared" si="9"/>
        <v>9.4006698092879461E-4</v>
      </c>
    </row>
    <row r="629" spans="1:6" x14ac:dyDescent="0.25">
      <c r="A629" s="5" t="s">
        <v>1636</v>
      </c>
      <c r="B629" s="4" t="str" cm="1">
        <f t="array" ref="B629">_xll.BDP(C629&amp;" ISIN","ISSUER")</f>
        <v>#N/A Connection</v>
      </c>
      <c r="C629" s="5" t="s">
        <v>479</v>
      </c>
      <c r="D629" s="4" t="str" cm="1">
        <f t="array" ref="D629">_xll.BDP(C629&amp;" ISIN","COUNTRY_FULL_NAME")</f>
        <v>#N/A Connection</v>
      </c>
      <c r="E629" s="9">
        <v>6226534.4299999997</v>
      </c>
      <c r="F629" s="13">
        <f t="shared" si="9"/>
        <v>1.2785773623312452E-3</v>
      </c>
    </row>
    <row r="630" spans="1:6" x14ac:dyDescent="0.25">
      <c r="A630" s="5" t="s">
        <v>1636</v>
      </c>
      <c r="B630" s="4" t="str" cm="1">
        <f t="array" ref="B630">_xll.BDP(C630&amp;" ISIN","ISSUER")</f>
        <v>#N/A Connection</v>
      </c>
      <c r="C630" s="5" t="s">
        <v>480</v>
      </c>
      <c r="D630" s="4" t="str" cm="1">
        <f t="array" ref="D630">_xll.BDP(C630&amp;" ISIN","COUNTRY_FULL_NAME")</f>
        <v>#N/A Connection</v>
      </c>
      <c r="E630" s="9">
        <v>1694078.42</v>
      </c>
      <c r="F630" s="13">
        <f t="shared" si="9"/>
        <v>3.4786771713488839E-4</v>
      </c>
    </row>
    <row r="631" spans="1:6" x14ac:dyDescent="0.25">
      <c r="A631" s="5" t="s">
        <v>1636</v>
      </c>
      <c r="B631" s="4" t="str" cm="1">
        <f t="array" ref="B631">_xll.BDP(C631&amp;" ISIN","ISSUER")</f>
        <v>#N/A Connection</v>
      </c>
      <c r="C631" s="5" t="s">
        <v>481</v>
      </c>
      <c r="D631" s="4" t="str" cm="1">
        <f t="array" ref="D631">_xll.BDP(C631&amp;" ISIN","COUNTRY_FULL_NAME")</f>
        <v>#N/A Connection</v>
      </c>
      <c r="E631" s="9">
        <v>14243946.720000001</v>
      </c>
      <c r="F631" s="13">
        <f t="shared" si="9"/>
        <v>2.9248995618971294E-3</v>
      </c>
    </row>
    <row r="632" spans="1:6" x14ac:dyDescent="0.25">
      <c r="A632" s="5" t="s">
        <v>1636</v>
      </c>
      <c r="B632" s="4" t="str" cm="1">
        <f t="array" ref="B632">_xll.BDP(C632&amp;" ISIN","ISSUER")</f>
        <v>#N/A Connection</v>
      </c>
      <c r="C632" s="5" t="s">
        <v>482</v>
      </c>
      <c r="D632" s="4" t="str" cm="1">
        <f t="array" ref="D632">_xll.BDP(C632&amp;" ISIN","COUNTRY_FULL_NAME")</f>
        <v>#N/A Connection</v>
      </c>
      <c r="E632" s="9">
        <v>4636270.55</v>
      </c>
      <c r="F632" s="13">
        <f t="shared" si="9"/>
        <v>9.520272693445994E-4</v>
      </c>
    </row>
    <row r="633" spans="1:6" x14ac:dyDescent="0.25">
      <c r="A633" s="5" t="s">
        <v>1636</v>
      </c>
      <c r="B633" s="4" t="str" cm="1">
        <f t="array" ref="B633">_xll.BDP(C633&amp;" ISIN","ISSUER")</f>
        <v>#N/A Connection</v>
      </c>
      <c r="C633" s="5" t="s">
        <v>483</v>
      </c>
      <c r="D633" s="4" t="str" cm="1">
        <f t="array" ref="D633">_xll.BDP(C633&amp;" ISIN","COUNTRY_FULL_NAME")</f>
        <v>#N/A Connection</v>
      </c>
      <c r="E633" s="9">
        <v>13101336.07</v>
      </c>
      <c r="F633" s="13">
        <f t="shared" si="9"/>
        <v>2.6902720773031691E-3</v>
      </c>
    </row>
    <row r="634" spans="1:6" x14ac:dyDescent="0.25">
      <c r="A634" s="5" t="s">
        <v>1636</v>
      </c>
      <c r="B634" s="4" t="str" cm="1">
        <f t="array" ref="B634">_xll.BDP(C634&amp;" ISIN","ISSUER")</f>
        <v>#N/A Connection</v>
      </c>
      <c r="C634" s="5" t="s">
        <v>484</v>
      </c>
      <c r="D634" s="4" t="str" cm="1">
        <f t="array" ref="D634">_xll.BDP(C634&amp;" ISIN","COUNTRY_FULL_NAME")</f>
        <v>#N/A Connection</v>
      </c>
      <c r="E634" s="9">
        <v>10019590.439999999</v>
      </c>
      <c r="F634" s="13">
        <f t="shared" si="9"/>
        <v>2.0574561436119067E-3</v>
      </c>
    </row>
    <row r="635" spans="1:6" x14ac:dyDescent="0.25">
      <c r="A635" s="5" t="s">
        <v>1636</v>
      </c>
      <c r="B635" s="4" t="str" cm="1">
        <f t="array" ref="B635">_xll.BDP(C635&amp;" ISIN","ISSUER")</f>
        <v>#N/A Connection</v>
      </c>
      <c r="C635" s="5" t="s">
        <v>485</v>
      </c>
      <c r="D635" s="4" t="str" cm="1">
        <f t="array" ref="D635">_xll.BDP(C635&amp;" ISIN","COUNTRY_FULL_NAME")</f>
        <v>#N/A Connection</v>
      </c>
      <c r="E635" s="9">
        <v>13109066.800000001</v>
      </c>
      <c r="F635" s="13">
        <f t="shared" si="9"/>
        <v>2.6918595312044389E-3</v>
      </c>
    </row>
    <row r="636" spans="1:6" x14ac:dyDescent="0.25">
      <c r="A636" s="5" t="s">
        <v>1636</v>
      </c>
      <c r="B636" s="4" t="str" cm="1">
        <f t="array" ref="B636">_xll.BDP(C636&amp;" ISIN","ISSUER")</f>
        <v>#N/A Connection</v>
      </c>
      <c r="C636" s="5" t="s">
        <v>486</v>
      </c>
      <c r="D636" s="4" t="str" cm="1">
        <f t="array" ref="D636">_xll.BDP(C636&amp;" ISIN","COUNTRY_FULL_NAME")</f>
        <v>#N/A Connection</v>
      </c>
      <c r="E636" s="9">
        <v>8770577.8699999992</v>
      </c>
      <c r="F636" s="13">
        <f t="shared" si="9"/>
        <v>1.800979733624534E-3</v>
      </c>
    </row>
    <row r="637" spans="1:6" x14ac:dyDescent="0.25">
      <c r="A637" s="5" t="s">
        <v>1636</v>
      </c>
      <c r="B637" s="4" t="str" cm="1">
        <f t="array" ref="B637">_xll.BDP(C637&amp;" ISIN","ISSUER")</f>
        <v>#N/A Connection</v>
      </c>
      <c r="C637" s="5" t="s">
        <v>487</v>
      </c>
      <c r="D637" s="4" t="str" cm="1">
        <f t="array" ref="D637">_xll.BDP(C637&amp;" ISIN","COUNTRY_FULL_NAME")</f>
        <v>#N/A Connection</v>
      </c>
      <c r="E637" s="9">
        <v>1908496.57</v>
      </c>
      <c r="F637" s="13">
        <f t="shared" si="9"/>
        <v>3.9189705572523892E-4</v>
      </c>
    </row>
    <row r="638" spans="1:6" x14ac:dyDescent="0.25">
      <c r="A638" s="5" t="s">
        <v>1636</v>
      </c>
      <c r="B638" s="4" t="str" cm="1">
        <f t="array" ref="B638">_xll.BDP(C638&amp;" ISIN","ISSUER")</f>
        <v>#N/A Connection</v>
      </c>
      <c r="C638" s="5" t="s">
        <v>488</v>
      </c>
      <c r="D638" s="4" t="str" cm="1">
        <f t="array" ref="D638">_xll.BDP(C638&amp;" ISIN","COUNTRY_FULL_NAME")</f>
        <v>#N/A Connection</v>
      </c>
      <c r="E638" s="9">
        <v>2776979.92</v>
      </c>
      <c r="F638" s="13">
        <f t="shared" si="9"/>
        <v>5.7023432557497841E-4</v>
      </c>
    </row>
    <row r="639" spans="1:6" x14ac:dyDescent="0.25">
      <c r="A639" s="5" t="s">
        <v>1636</v>
      </c>
      <c r="B639" s="4" t="str" cm="1">
        <f t="array" ref="B639">_xll.BDP(C639&amp;" ISIN","ISSUER")</f>
        <v>#N/A Connection</v>
      </c>
      <c r="C639" s="5" t="s">
        <v>489</v>
      </c>
      <c r="D639" s="4" t="str" cm="1">
        <f t="array" ref="D639">_xll.BDP(C639&amp;" ISIN","COUNTRY_FULL_NAME")</f>
        <v>#N/A Connection</v>
      </c>
      <c r="E639" s="9">
        <v>9239753.4199999999</v>
      </c>
      <c r="F639" s="13">
        <f t="shared" si="9"/>
        <v>1.8973218070416583E-3</v>
      </c>
    </row>
    <row r="640" spans="1:6" x14ac:dyDescent="0.25">
      <c r="A640" s="5" t="s">
        <v>1636</v>
      </c>
      <c r="B640" s="4" t="str" cm="1">
        <f t="array" ref="B640">_xll.BDP(C640&amp;" ISIN","ISSUER")</f>
        <v>#N/A Connection</v>
      </c>
      <c r="C640" s="5" t="s">
        <v>490</v>
      </c>
      <c r="D640" s="4" t="str" cm="1">
        <f t="array" ref="D640">_xll.BDP(C640&amp;" ISIN","COUNTRY_FULL_NAME")</f>
        <v>#N/A Connection</v>
      </c>
      <c r="E640" s="9">
        <v>10479348.77</v>
      </c>
      <c r="F640" s="13">
        <f t="shared" si="9"/>
        <v>2.1518644536421168E-3</v>
      </c>
    </row>
    <row r="641" spans="1:6" x14ac:dyDescent="0.25">
      <c r="A641" s="5" t="s">
        <v>1636</v>
      </c>
      <c r="B641" s="4" t="str" cm="1">
        <f t="array" ref="B641">_xll.BDP(C641&amp;" ISIN","ISSUER")</f>
        <v>#N/A Connection</v>
      </c>
      <c r="C641" s="5" t="s">
        <v>491</v>
      </c>
      <c r="D641" s="4" t="str" cm="1">
        <f t="array" ref="D641">_xll.BDP(C641&amp;" ISIN","COUNTRY_FULL_NAME")</f>
        <v>#N/A Connection</v>
      </c>
      <c r="E641" s="9">
        <v>8773358.9000000004</v>
      </c>
      <c r="F641" s="13">
        <f t="shared" si="9"/>
        <v>1.8015507996070547E-3</v>
      </c>
    </row>
    <row r="642" spans="1:6" x14ac:dyDescent="0.25">
      <c r="A642" s="5" t="s">
        <v>1636</v>
      </c>
      <c r="B642" s="4" t="str" cm="1">
        <f t="array" ref="B642">_xll.BDP(C642&amp;" ISIN","ISSUER")</f>
        <v>#N/A Connection</v>
      </c>
      <c r="C642" s="5" t="s">
        <v>492</v>
      </c>
      <c r="D642" s="4" t="str" cm="1">
        <f t="array" ref="D642">_xll.BDP(C642&amp;" ISIN","COUNTRY_FULL_NAME")</f>
        <v>#N/A Connection</v>
      </c>
      <c r="E642" s="9">
        <v>6469176.6399999997</v>
      </c>
      <c r="F642" s="13">
        <f t="shared" si="9"/>
        <v>1.3284023236062163E-3</v>
      </c>
    </row>
    <row r="643" spans="1:6" x14ac:dyDescent="0.25">
      <c r="A643" s="5" t="s">
        <v>1636</v>
      </c>
      <c r="B643" s="4" t="str" cm="1">
        <f t="array" ref="B643">_xll.BDP(C643&amp;" ISIN","ISSUER")</f>
        <v>#N/A Connection</v>
      </c>
      <c r="C643" s="5" t="s">
        <v>493</v>
      </c>
      <c r="D643" s="4" t="str" cm="1">
        <f t="array" ref="D643">_xll.BDP(C643&amp;" ISIN","COUNTRY_FULL_NAME")</f>
        <v>#N/A Connection</v>
      </c>
      <c r="E643" s="9">
        <v>7137585.6200000001</v>
      </c>
      <c r="F643" s="13">
        <f t="shared" ref="F643:F706" si="10">E643/$E$752</f>
        <v>1.4656556545264339E-3</v>
      </c>
    </row>
    <row r="644" spans="1:6" x14ac:dyDescent="0.25">
      <c r="A644" s="5" t="s">
        <v>1636</v>
      </c>
      <c r="B644" s="4" t="str" cm="1">
        <f t="array" ref="B644">_xll.BDP(C644&amp;" ISIN","ISSUER")</f>
        <v>#N/A Connection</v>
      </c>
      <c r="C644" s="5" t="s">
        <v>494</v>
      </c>
      <c r="D644" s="4" t="str" cm="1">
        <f t="array" ref="D644">_xll.BDP(C644&amp;" ISIN","COUNTRY_FULL_NAME")</f>
        <v>#N/A Connection</v>
      </c>
      <c r="E644" s="9">
        <v>5385263.0099999998</v>
      </c>
      <c r="F644" s="13">
        <f t="shared" si="10"/>
        <v>1.1058278810137123E-3</v>
      </c>
    </row>
    <row r="645" spans="1:6" x14ac:dyDescent="0.25">
      <c r="A645" s="5" t="s">
        <v>1636</v>
      </c>
      <c r="B645" s="4" t="str" cm="1">
        <f t="array" ref="B645">_xll.BDP(C645&amp;" ISIN","ISSUER")</f>
        <v>#N/A Connection</v>
      </c>
      <c r="C645" s="5" t="s">
        <v>495</v>
      </c>
      <c r="D645" s="4" t="str" cm="1">
        <f t="array" ref="D645">_xll.BDP(C645&amp;" ISIN","COUNTRY_FULL_NAME")</f>
        <v>#N/A Connection</v>
      </c>
      <c r="E645" s="9">
        <v>6473110.96</v>
      </c>
      <c r="F645" s="13">
        <f t="shared" si="10"/>
        <v>1.3292102100067042E-3</v>
      </c>
    </row>
    <row r="646" spans="1:6" x14ac:dyDescent="0.25">
      <c r="A646" s="5" t="s">
        <v>1636</v>
      </c>
      <c r="B646" s="4" t="str" cm="1">
        <f t="array" ref="B646">_xll.BDP(C646&amp;" ISIN","ISSUER")</f>
        <v>#N/A Connection</v>
      </c>
      <c r="C646" s="5" t="s">
        <v>496</v>
      </c>
      <c r="D646" s="4" t="str" cm="1">
        <f t="array" ref="D646">_xll.BDP(C646&amp;" ISIN","COUNTRY_FULL_NAME")</f>
        <v>#N/A Connection</v>
      </c>
      <c r="E646" s="9">
        <v>3991424.11</v>
      </c>
      <c r="F646" s="13">
        <f t="shared" si="10"/>
        <v>8.1961234903331901E-4</v>
      </c>
    </row>
    <row r="647" spans="1:6" x14ac:dyDescent="0.25">
      <c r="A647" s="5" t="s">
        <v>1636</v>
      </c>
      <c r="B647" s="4" t="str" cm="1">
        <f t="array" ref="B647">_xll.BDP(C647&amp;" ISIN","ISSUER")</f>
        <v>#N/A Connection</v>
      </c>
      <c r="C647" s="5" t="s">
        <v>497</v>
      </c>
      <c r="D647" s="4" t="str" cm="1">
        <f t="array" ref="D647">_xll.BDP(C647&amp;" ISIN","COUNTRY_FULL_NAME")</f>
        <v>#N/A Connection</v>
      </c>
      <c r="E647" s="9">
        <v>7728979.4500000002</v>
      </c>
      <c r="F647" s="13">
        <f t="shared" si="10"/>
        <v>1.5870944374900692E-3</v>
      </c>
    </row>
    <row r="648" spans="1:6" x14ac:dyDescent="0.25">
      <c r="A648" s="5" t="s">
        <v>1636</v>
      </c>
      <c r="B648" s="4" t="str" cm="1">
        <f t="array" ref="B648">_xll.BDP(C648&amp;" ISIN","ISSUER")</f>
        <v>#N/A Connection</v>
      </c>
      <c r="C648" s="5" t="s">
        <v>498</v>
      </c>
      <c r="D648" s="4" t="str" cm="1">
        <f t="array" ref="D648">_xll.BDP(C648&amp;" ISIN","COUNTRY_FULL_NAME")</f>
        <v>#N/A Connection</v>
      </c>
      <c r="E648" s="9">
        <v>6232933.3299999991</v>
      </c>
      <c r="F648" s="13">
        <f t="shared" si="10"/>
        <v>1.2798913338150295E-3</v>
      </c>
    </row>
    <row r="649" spans="1:6" x14ac:dyDescent="0.25">
      <c r="A649" s="5" t="s">
        <v>1636</v>
      </c>
      <c r="B649" s="4" t="str" cm="1">
        <f t="array" ref="B649">_xll.BDP(C649&amp;" ISIN","ISSUER")</f>
        <v>#N/A Connection</v>
      </c>
      <c r="C649" s="5" t="s">
        <v>499</v>
      </c>
      <c r="D649" s="4" t="str" cm="1">
        <f t="array" ref="D649">_xll.BDP(C649&amp;" ISIN","COUNTRY_FULL_NAME")</f>
        <v>#N/A Connection</v>
      </c>
      <c r="E649" s="9">
        <v>5237807.67</v>
      </c>
      <c r="F649" s="13">
        <f t="shared" si="10"/>
        <v>1.0755489093323724E-3</v>
      </c>
    </row>
    <row r="650" spans="1:6" x14ac:dyDescent="0.25">
      <c r="A650" s="5" t="s">
        <v>1636</v>
      </c>
      <c r="B650" s="4" t="str" cm="1">
        <f t="array" ref="B650">_xll.BDP(C650&amp;" ISIN","ISSUER")</f>
        <v>#N/A Connection</v>
      </c>
      <c r="C650" s="5" t="s">
        <v>500</v>
      </c>
      <c r="D650" s="4" t="str" cm="1">
        <f t="array" ref="D650">_xll.BDP(C650&amp;" ISIN","COUNTRY_FULL_NAME")</f>
        <v>#N/A Connection</v>
      </c>
      <c r="E650" s="9">
        <v>4887589.04</v>
      </c>
      <c r="F650" s="13">
        <f t="shared" si="10"/>
        <v>1.0036338469138286E-3</v>
      </c>
    </row>
    <row r="651" spans="1:6" x14ac:dyDescent="0.25">
      <c r="A651" s="5" t="s">
        <v>1636</v>
      </c>
      <c r="B651" s="4" t="str" cm="1">
        <f t="array" ref="B651">_xll.BDP(C651&amp;" ISIN","ISSUER")</f>
        <v>#N/A Connection</v>
      </c>
      <c r="C651" s="5" t="s">
        <v>501</v>
      </c>
      <c r="D651" s="4" t="str" cm="1">
        <f t="array" ref="D651">_xll.BDP(C651&amp;" ISIN","COUNTRY_FULL_NAME")</f>
        <v>#N/A Connection</v>
      </c>
      <c r="E651" s="9">
        <v>5681646.5800000001</v>
      </c>
      <c r="F651" s="13">
        <f t="shared" si="10"/>
        <v>1.1666882725250973E-3</v>
      </c>
    </row>
    <row r="652" spans="1:6" x14ac:dyDescent="0.25">
      <c r="A652" s="5" t="s">
        <v>1636</v>
      </c>
      <c r="B652" s="4" t="str" cm="1">
        <f t="array" ref="B652">_xll.BDP(C652&amp;" ISIN","ISSUER")</f>
        <v>#N/A Connection</v>
      </c>
      <c r="C652" s="5" t="s">
        <v>502</v>
      </c>
      <c r="D652" s="4" t="str" cm="1">
        <f t="array" ref="D652">_xll.BDP(C652&amp;" ISIN","COUNTRY_FULL_NAME")</f>
        <v>#N/A Connection</v>
      </c>
      <c r="E652" s="9">
        <v>1652091.44</v>
      </c>
      <c r="F652" s="13">
        <f t="shared" si="10"/>
        <v>3.3924597052059164E-4</v>
      </c>
    </row>
    <row r="653" spans="1:6" x14ac:dyDescent="0.25">
      <c r="A653" s="5" t="s">
        <v>1636</v>
      </c>
      <c r="B653" s="4" t="str" cm="1">
        <f t="array" ref="B653">_xll.BDP(C653&amp;" ISIN","ISSUER")</f>
        <v>#N/A Connection</v>
      </c>
      <c r="C653" s="5" t="s">
        <v>503</v>
      </c>
      <c r="D653" s="4" t="str" cm="1">
        <f t="array" ref="D653">_xll.BDP(C653&amp;" ISIN","COUNTRY_FULL_NAME")</f>
        <v>#N/A Connection</v>
      </c>
      <c r="E653" s="9">
        <v>7455934.25</v>
      </c>
      <c r="F653" s="13">
        <f t="shared" si="10"/>
        <v>1.5310264247716031E-3</v>
      </c>
    </row>
    <row r="654" spans="1:6" x14ac:dyDescent="0.25">
      <c r="A654" s="5" t="s">
        <v>1636</v>
      </c>
      <c r="B654" s="4" t="str" cm="1">
        <f t="array" ref="B654">_xll.BDP(C654&amp;" ISIN","ISSUER")</f>
        <v>#N/A Connection</v>
      </c>
      <c r="C654" s="5" t="s">
        <v>504</v>
      </c>
      <c r="D654" s="4" t="str" cm="1">
        <f t="array" ref="D654">_xll.BDP(C654&amp;" ISIN","COUNTRY_FULL_NAME")</f>
        <v>#N/A Connection</v>
      </c>
      <c r="E654" s="9">
        <v>6407480.96</v>
      </c>
      <c r="F654" s="13">
        <f t="shared" si="10"/>
        <v>1.31573352675165E-3</v>
      </c>
    </row>
    <row r="655" spans="1:6" x14ac:dyDescent="0.25">
      <c r="A655" s="5" t="s">
        <v>1636</v>
      </c>
      <c r="B655" s="4" t="str" cm="1">
        <f t="array" ref="B655">_xll.BDP(C655&amp;" ISIN","ISSUER")</f>
        <v>#N/A Connection</v>
      </c>
      <c r="C655" s="5" t="s">
        <v>505</v>
      </c>
      <c r="D655" s="4" t="str" cm="1">
        <f t="array" ref="D655">_xll.BDP(C655&amp;" ISIN","COUNTRY_FULL_NAME")</f>
        <v>#N/A Connection</v>
      </c>
      <c r="E655" s="9">
        <v>7190208.9000000004</v>
      </c>
      <c r="F655" s="13">
        <f t="shared" si="10"/>
        <v>1.4764614944838014E-3</v>
      </c>
    </row>
    <row r="656" spans="1:6" x14ac:dyDescent="0.25">
      <c r="A656" s="5" t="s">
        <v>1636</v>
      </c>
      <c r="B656" s="4" t="str" cm="1">
        <f t="array" ref="B656">_xll.BDP(C656&amp;" ISIN","ISSUER")</f>
        <v>#N/A Connection</v>
      </c>
      <c r="C656" s="5" t="s">
        <v>506</v>
      </c>
      <c r="D656" s="4" t="str" cm="1">
        <f t="array" ref="D656">_xll.BDP(C656&amp;" ISIN","COUNTRY_FULL_NAME")</f>
        <v>#N/A Connection</v>
      </c>
      <c r="E656" s="9">
        <v>13350478.77</v>
      </c>
      <c r="F656" s="13">
        <f t="shared" si="10"/>
        <v>2.741431870891604E-3</v>
      </c>
    </row>
    <row r="657" spans="1:6" x14ac:dyDescent="0.25">
      <c r="A657" s="5" t="s">
        <v>1636</v>
      </c>
      <c r="B657" s="4" t="str" cm="1">
        <f t="array" ref="B657">_xll.BDP(C657&amp;" ISIN","ISSUER")</f>
        <v>#N/A Connection</v>
      </c>
      <c r="C657" s="5" t="s">
        <v>507</v>
      </c>
      <c r="D657" s="4" t="str" cm="1">
        <f t="array" ref="D657">_xll.BDP(C657&amp;" ISIN","COUNTRY_FULL_NAME")</f>
        <v>#N/A Connection</v>
      </c>
      <c r="E657" s="9">
        <v>4161444.38</v>
      </c>
      <c r="F657" s="13">
        <f t="shared" si="10"/>
        <v>8.545248787564456E-4</v>
      </c>
    </row>
    <row r="658" spans="1:6" x14ac:dyDescent="0.25">
      <c r="A658" s="5" t="s">
        <v>1636</v>
      </c>
      <c r="B658" s="4" t="str" cm="1">
        <f t="array" ref="B658">_xll.BDP(C658&amp;" ISIN","ISSUER")</f>
        <v>#N/A Connection</v>
      </c>
      <c r="C658" s="5" t="s">
        <v>508</v>
      </c>
      <c r="D658" s="4" t="str" cm="1">
        <f t="array" ref="D658">_xll.BDP(C658&amp;" ISIN","COUNTRY_FULL_NAME")</f>
        <v>#N/A Connection</v>
      </c>
      <c r="E658" s="9">
        <v>12994880.140000001</v>
      </c>
      <c r="F658" s="13">
        <f t="shared" si="10"/>
        <v>2.6684120613160865E-3</v>
      </c>
    </row>
    <row r="659" spans="1:6" x14ac:dyDescent="0.25">
      <c r="A659" s="5" t="s">
        <v>1636</v>
      </c>
      <c r="B659" s="4" t="str" cm="1">
        <f t="array" ref="B659">_xll.BDP(C659&amp;" ISIN","ISSUER")</f>
        <v>#N/A Connection</v>
      </c>
      <c r="C659" s="5" t="s">
        <v>509</v>
      </c>
      <c r="D659" s="4" t="str" cm="1">
        <f t="array" ref="D659">_xll.BDP(C659&amp;" ISIN","COUNTRY_FULL_NAME")</f>
        <v>#N/A Connection</v>
      </c>
      <c r="E659" s="9">
        <v>8113250</v>
      </c>
      <c r="F659" s="13">
        <f t="shared" si="10"/>
        <v>1.666001834817442E-3</v>
      </c>
    </row>
    <row r="660" spans="1:6" x14ac:dyDescent="0.25">
      <c r="A660" s="5" t="s">
        <v>1636</v>
      </c>
      <c r="B660" s="4" t="str" cm="1">
        <f t="array" ref="B660">_xll.BDP(C660&amp;" ISIN","ISSUER")</f>
        <v>#N/A Connection</v>
      </c>
      <c r="C660" s="5" t="s">
        <v>510</v>
      </c>
      <c r="D660" s="4" t="str" cm="1">
        <f t="array" ref="D660">_xll.BDP(C660&amp;" ISIN","COUNTRY_FULL_NAME")</f>
        <v>#N/A Connection</v>
      </c>
      <c r="E660" s="9">
        <v>4775821.92</v>
      </c>
      <c r="F660" s="13">
        <f t="shared" si="10"/>
        <v>9.8068321344484122E-4</v>
      </c>
    </row>
    <row r="661" spans="1:6" x14ac:dyDescent="0.25">
      <c r="A661" s="5" t="s">
        <v>1636</v>
      </c>
      <c r="B661" s="4" t="str" cm="1">
        <f t="array" ref="B661">_xll.BDP(C661&amp;" ISIN","ISSUER")</f>
        <v>#N/A Connection</v>
      </c>
      <c r="C661" s="5" t="s">
        <v>511</v>
      </c>
      <c r="D661" s="4" t="str" cm="1">
        <f t="array" ref="D661">_xll.BDP(C661&amp;" ISIN","COUNTRY_FULL_NAME")</f>
        <v>#N/A Connection</v>
      </c>
      <c r="E661" s="9">
        <v>9051410.9600000009</v>
      </c>
      <c r="F661" s="13">
        <f t="shared" si="10"/>
        <v>1.8586469376694551E-3</v>
      </c>
    </row>
    <row r="662" spans="1:6" x14ac:dyDescent="0.25">
      <c r="A662" s="5" t="s">
        <v>1636</v>
      </c>
      <c r="B662" s="4" t="str" cm="1">
        <f t="array" ref="B662">_xll.BDP(C662&amp;" ISIN","ISSUER")</f>
        <v>#N/A Connection</v>
      </c>
      <c r="C662" s="5" t="s">
        <v>512</v>
      </c>
      <c r="D662" s="4" t="str" cm="1">
        <f t="array" ref="D662">_xll.BDP(C662&amp;" ISIN","COUNTRY_FULL_NAME")</f>
        <v>#N/A Connection</v>
      </c>
      <c r="E662" s="9">
        <v>5452029.7000000002</v>
      </c>
      <c r="F662" s="13">
        <f t="shared" si="10"/>
        <v>1.1195379759873279E-3</v>
      </c>
    </row>
    <row r="663" spans="1:6" x14ac:dyDescent="0.25">
      <c r="A663" s="5" t="s">
        <v>1636</v>
      </c>
      <c r="B663" s="4" t="str" cm="1">
        <f t="array" ref="B663">_xll.BDP(C663&amp;" ISIN","ISSUER")</f>
        <v>#N/A Connection</v>
      </c>
      <c r="C663" s="5" t="s">
        <v>513</v>
      </c>
      <c r="D663" s="4" t="str" cm="1">
        <f t="array" ref="D663">_xll.BDP(C663&amp;" ISIN","COUNTRY_FULL_NAME")</f>
        <v>#N/A Connection</v>
      </c>
      <c r="E663" s="9">
        <v>1734410.96</v>
      </c>
      <c r="F663" s="13">
        <f t="shared" si="10"/>
        <v>3.5614973551751532E-4</v>
      </c>
    </row>
    <row r="664" spans="1:6" x14ac:dyDescent="0.25">
      <c r="A664" s="5" t="s">
        <v>1636</v>
      </c>
      <c r="B664" s="4" t="str" cm="1">
        <f t="array" ref="B664">_xll.BDP(C664&amp;" ISIN","ISSUER")</f>
        <v>#N/A Connection</v>
      </c>
      <c r="C664" s="5" t="s">
        <v>159</v>
      </c>
      <c r="D664" s="4" t="str" cm="1">
        <f t="array" ref="D664">_xll.BDP(C664&amp;" ISIN","COUNTRY_FULL_NAME")</f>
        <v>#N/A Connection</v>
      </c>
      <c r="E664" s="9">
        <v>8317544.9299999997</v>
      </c>
      <c r="F664" s="13">
        <f t="shared" si="10"/>
        <v>1.707952437624443E-3</v>
      </c>
    </row>
    <row r="665" spans="1:6" x14ac:dyDescent="0.25">
      <c r="A665" s="5" t="s">
        <v>1636</v>
      </c>
      <c r="B665" s="4" t="str" cm="1">
        <f t="array" ref="B665">_xll.BDP(C665&amp;" ISIN","ISSUER")</f>
        <v>#N/A Connection</v>
      </c>
      <c r="C665" s="5" t="s">
        <v>514</v>
      </c>
      <c r="D665" s="4" t="str" cm="1">
        <f t="array" ref="D665">_xll.BDP(C665&amp;" ISIN","COUNTRY_FULL_NAME")</f>
        <v>#N/A Connection</v>
      </c>
      <c r="E665" s="9">
        <v>8951158.9000000004</v>
      </c>
      <c r="F665" s="13">
        <f t="shared" si="10"/>
        <v>1.8380608450549998E-3</v>
      </c>
    </row>
    <row r="666" spans="1:6" x14ac:dyDescent="0.25">
      <c r="A666" s="5" t="s">
        <v>1636</v>
      </c>
      <c r="B666" s="4" t="str" cm="1">
        <f t="array" ref="B666">_xll.BDP(C666&amp;" ISIN","ISSUER")</f>
        <v>#N/A Connection</v>
      </c>
      <c r="C666" s="5" t="s">
        <v>515</v>
      </c>
      <c r="D666" s="4" t="str" cm="1">
        <f t="array" ref="D666">_xll.BDP(C666&amp;" ISIN","COUNTRY_FULL_NAME")</f>
        <v>#N/A Connection</v>
      </c>
      <c r="E666" s="9">
        <v>1973290.41</v>
      </c>
      <c r="F666" s="13">
        <f t="shared" si="10"/>
        <v>4.0520203909501896E-4</v>
      </c>
    </row>
    <row r="667" spans="1:6" x14ac:dyDescent="0.25">
      <c r="A667" s="5" t="s">
        <v>1636</v>
      </c>
      <c r="B667" s="4" t="str" cm="1">
        <f t="array" ref="B667">_xll.BDP(C667&amp;" ISIN","ISSUER")</f>
        <v>#N/A Connection</v>
      </c>
      <c r="C667" s="5" t="s">
        <v>516</v>
      </c>
      <c r="D667" s="4" t="str" cm="1">
        <f t="array" ref="D667">_xll.BDP(C667&amp;" ISIN","COUNTRY_FULL_NAME")</f>
        <v>#N/A Connection</v>
      </c>
      <c r="E667" s="9">
        <v>6426158.2199999997</v>
      </c>
      <c r="F667" s="13">
        <f t="shared" si="10"/>
        <v>1.3195687776596538E-3</v>
      </c>
    </row>
    <row r="668" spans="1:6" x14ac:dyDescent="0.25">
      <c r="A668" s="5" t="s">
        <v>1636</v>
      </c>
      <c r="B668" s="4" t="str" cm="1">
        <f t="array" ref="B668">_xll.BDP(C668&amp;" ISIN","ISSUER")</f>
        <v>#N/A Connection</v>
      </c>
      <c r="C668" s="5" t="s">
        <v>517</v>
      </c>
      <c r="D668" s="4" t="str" cm="1">
        <f t="array" ref="D668">_xll.BDP(C668&amp;" ISIN","COUNTRY_FULL_NAME")</f>
        <v>#N/A Connection</v>
      </c>
      <c r="E668" s="9">
        <v>7715753.4199999999</v>
      </c>
      <c r="F668" s="13">
        <f t="shared" si="10"/>
        <v>1.5843785603449855E-3</v>
      </c>
    </row>
    <row r="669" spans="1:6" x14ac:dyDescent="0.25">
      <c r="A669" s="5" t="s">
        <v>1636</v>
      </c>
      <c r="B669" s="4" t="str" cm="1">
        <f t="array" ref="B669">_xll.BDP(C669&amp;" ISIN","ISSUER")</f>
        <v>#N/A Connection</v>
      </c>
      <c r="C669" s="5" t="s">
        <v>518</v>
      </c>
      <c r="D669" s="4" t="str" cm="1">
        <f t="array" ref="D669">_xll.BDP(C669&amp;" ISIN","COUNTRY_FULL_NAME")</f>
        <v>#N/A Connection</v>
      </c>
      <c r="E669" s="9">
        <v>4996349.32</v>
      </c>
      <c r="F669" s="13">
        <f t="shared" si="10"/>
        <v>1.0259670458212034E-3</v>
      </c>
    </row>
    <row r="670" spans="1:6" x14ac:dyDescent="0.25">
      <c r="A670" s="5" t="s">
        <v>1636</v>
      </c>
      <c r="B670" s="4" t="str" cm="1">
        <f t="array" ref="B670">_xll.BDP(C670&amp;" ISIN","ISSUER")</f>
        <v>#N/A Connection</v>
      </c>
      <c r="C670" s="5" t="s">
        <v>519</v>
      </c>
      <c r="D670" s="4" t="str" cm="1">
        <f t="array" ref="D670">_xll.BDP(C670&amp;" ISIN","COUNTRY_FULL_NAME")</f>
        <v>#N/A Connection</v>
      </c>
      <c r="E670" s="9">
        <v>9444405.7400000002</v>
      </c>
      <c r="F670" s="13">
        <f t="shared" si="10"/>
        <v>1.9393457975041299E-3</v>
      </c>
    </row>
    <row r="671" spans="1:6" x14ac:dyDescent="0.25">
      <c r="A671" s="5" t="s">
        <v>1636</v>
      </c>
      <c r="B671" s="4" t="str" cm="1">
        <f t="array" ref="B671">_xll.BDP(C671&amp;" ISIN","ISSUER")</f>
        <v>#N/A Connection</v>
      </c>
      <c r="C671" s="5" t="s">
        <v>520</v>
      </c>
      <c r="D671" s="4" t="str" cm="1">
        <f t="array" ref="D671">_xll.BDP(C671&amp;" ISIN","COUNTRY_FULL_NAME")</f>
        <v>#N/A Connection</v>
      </c>
      <c r="E671" s="9">
        <v>1950693.15</v>
      </c>
      <c r="F671" s="13">
        <f t="shared" si="10"/>
        <v>4.0056184230312337E-4</v>
      </c>
    </row>
    <row r="672" spans="1:6" x14ac:dyDescent="0.25">
      <c r="A672" s="5" t="s">
        <v>1636</v>
      </c>
      <c r="B672" s="4" t="str" cm="1">
        <f t="array" ref="B672">_xll.BDP(C672&amp;" ISIN","ISSUER")</f>
        <v>#N/A Connection</v>
      </c>
      <c r="C672" s="5" t="s">
        <v>521</v>
      </c>
      <c r="D672" s="4" t="str" cm="1">
        <f t="array" ref="D672">_xll.BDP(C672&amp;" ISIN","COUNTRY_FULL_NAME")</f>
        <v>#N/A Connection</v>
      </c>
      <c r="E672" s="9">
        <v>11143019.18</v>
      </c>
      <c r="F672" s="13">
        <f t="shared" si="10"/>
        <v>2.2881447507824789E-3</v>
      </c>
    </row>
    <row r="673" spans="1:6" x14ac:dyDescent="0.25">
      <c r="A673" s="5" t="s">
        <v>1636</v>
      </c>
      <c r="B673" s="4" t="str" cm="1">
        <f t="array" ref="B673">_xll.BDP(C673&amp;" ISIN","ISSUER")</f>
        <v>#N/A Connection</v>
      </c>
      <c r="C673" s="5" t="s">
        <v>522</v>
      </c>
      <c r="D673" s="4" t="str" cm="1">
        <f t="array" ref="D673">_xll.BDP(C673&amp;" ISIN","COUNTRY_FULL_NAME")</f>
        <v>#N/A Connection</v>
      </c>
      <c r="E673" s="9">
        <v>15283954.789999999</v>
      </c>
      <c r="F673" s="13">
        <f t="shared" si="10"/>
        <v>3.1384582902544396E-3</v>
      </c>
    </row>
    <row r="674" spans="1:6" x14ac:dyDescent="0.25">
      <c r="A674" s="5" t="s">
        <v>1636</v>
      </c>
      <c r="B674" s="4" t="str" cm="1">
        <f t="array" ref="B674">_xll.BDP(C674&amp;" ISIN","ISSUER")</f>
        <v>#N/A Connection</v>
      </c>
      <c r="C674" s="5" t="s">
        <v>523</v>
      </c>
      <c r="D674" s="4" t="str" cm="1">
        <f t="array" ref="D674">_xll.BDP(C674&amp;" ISIN","COUNTRY_FULL_NAME")</f>
        <v>#N/A Connection</v>
      </c>
      <c r="E674" s="9">
        <v>6056994.25</v>
      </c>
      <c r="F674" s="13">
        <f t="shared" si="10"/>
        <v>1.2437634158911283E-3</v>
      </c>
    </row>
    <row r="675" spans="1:6" x14ac:dyDescent="0.25">
      <c r="A675" s="5" t="s">
        <v>1636</v>
      </c>
      <c r="B675" s="4" t="str" cm="1">
        <f t="array" ref="B675">_xll.BDP(C675&amp;" ISIN","ISSUER")</f>
        <v>#N/A Connection</v>
      </c>
      <c r="C675" s="5" t="s">
        <v>160</v>
      </c>
      <c r="D675" s="4" t="str" cm="1">
        <f t="array" ref="D675">_xll.BDP(C675&amp;" ISIN","COUNTRY_FULL_NAME")</f>
        <v>#N/A Connection</v>
      </c>
      <c r="E675" s="9">
        <v>10544005.48</v>
      </c>
      <c r="F675" s="13">
        <f t="shared" si="10"/>
        <v>2.1651412782799943E-3</v>
      </c>
    </row>
    <row r="676" spans="1:6" x14ac:dyDescent="0.25">
      <c r="A676" s="5" t="s">
        <v>1636</v>
      </c>
      <c r="B676" s="4" t="str" cm="1">
        <f t="array" ref="B676">_xll.BDP(C676&amp;" ISIN","ISSUER")</f>
        <v>#N/A Connection</v>
      </c>
      <c r="C676" s="5" t="s">
        <v>524</v>
      </c>
      <c r="D676" s="4" t="str" cm="1">
        <f t="array" ref="D676">_xll.BDP(C676&amp;" ISIN","COUNTRY_FULL_NAME")</f>
        <v>#N/A Connection</v>
      </c>
      <c r="E676" s="9">
        <v>10279550.820000002</v>
      </c>
      <c r="F676" s="13">
        <f t="shared" si="10"/>
        <v>2.11083727571801E-3</v>
      </c>
    </row>
    <row r="677" spans="1:6" x14ac:dyDescent="0.25">
      <c r="A677" s="5" t="s">
        <v>1636</v>
      </c>
      <c r="B677" s="4" t="str" cm="1">
        <f t="array" ref="B677">_xll.BDP(C677&amp;" ISIN","ISSUER")</f>
        <v>#N/A Connection</v>
      </c>
      <c r="C677" s="5" t="s">
        <v>525</v>
      </c>
      <c r="D677" s="4" t="str" cm="1">
        <f t="array" ref="D677">_xll.BDP(C677&amp;" ISIN","COUNTRY_FULL_NAME")</f>
        <v>#N/A Connection</v>
      </c>
      <c r="E677" s="9">
        <v>13219923.289999999</v>
      </c>
      <c r="F677" s="13">
        <f t="shared" si="10"/>
        <v>2.7146231728697912E-3</v>
      </c>
    </row>
    <row r="678" spans="1:6" x14ac:dyDescent="0.25">
      <c r="A678" s="5" t="s">
        <v>1636</v>
      </c>
      <c r="B678" s="4" t="str" cm="1">
        <f t="array" ref="B678">_xll.BDP(C678&amp;" ISIN","ISSUER")</f>
        <v>#N/A Connection</v>
      </c>
      <c r="C678" s="5" t="s">
        <v>526</v>
      </c>
      <c r="D678" s="4" t="str" cm="1">
        <f t="array" ref="D678">_xll.BDP(C678&amp;" ISIN","COUNTRY_FULL_NAME")</f>
        <v>#N/A Connection</v>
      </c>
      <c r="E678" s="9">
        <v>1952544.26</v>
      </c>
      <c r="F678" s="13">
        <f t="shared" si="10"/>
        <v>4.0094195540902407E-4</v>
      </c>
    </row>
    <row r="679" spans="1:6" x14ac:dyDescent="0.25">
      <c r="A679" s="5" t="s">
        <v>1636</v>
      </c>
      <c r="B679" s="4" t="str" cm="1">
        <f t="array" ref="B679">_xll.BDP(C679&amp;" ISIN","ISSUER")</f>
        <v>#N/A Connection</v>
      </c>
      <c r="C679" s="5" t="s">
        <v>527</v>
      </c>
      <c r="D679" s="4" t="str" cm="1">
        <f t="array" ref="D679">_xll.BDP(C679&amp;" ISIN","COUNTRY_FULL_NAME")</f>
        <v>#N/A Connection</v>
      </c>
      <c r="E679" s="9">
        <v>10308892.810000001</v>
      </c>
      <c r="F679" s="13">
        <f t="shared" si="10"/>
        <v>2.1168624578801758E-3</v>
      </c>
    </row>
    <row r="680" spans="1:6" x14ac:dyDescent="0.25">
      <c r="A680" s="5" t="s">
        <v>1636</v>
      </c>
      <c r="B680" s="4" t="str" cm="1">
        <f t="array" ref="B680">_xll.BDP(C680&amp;" ISIN","ISSUER")</f>
        <v>#N/A Connection</v>
      </c>
      <c r="C680" s="5" t="s">
        <v>528</v>
      </c>
      <c r="D680" s="4" t="str" cm="1">
        <f t="array" ref="D680">_xll.BDP(C680&amp;" ISIN","COUNTRY_FULL_NAME")</f>
        <v>#N/A Connection</v>
      </c>
      <c r="E680" s="9">
        <v>18644547.940000001</v>
      </c>
      <c r="F680" s="13">
        <f t="shared" si="10"/>
        <v>3.8285337044195312E-3</v>
      </c>
    </row>
    <row r="681" spans="1:6" x14ac:dyDescent="0.25">
      <c r="A681" s="5" t="s">
        <v>1636</v>
      </c>
      <c r="B681" s="4" t="str" cm="1">
        <f t="array" ref="B681">_xll.BDP(C681&amp;" ISIN","ISSUER")</f>
        <v>#N/A Connection</v>
      </c>
      <c r="C681" s="5" t="s">
        <v>529</v>
      </c>
      <c r="D681" s="4" t="str" cm="1">
        <f t="array" ref="D681">_xll.BDP(C681&amp;" ISIN","COUNTRY_FULL_NAME")</f>
        <v>#N/A Connection</v>
      </c>
      <c r="E681" s="9">
        <v>7101646.0300000003</v>
      </c>
      <c r="F681" s="13">
        <f t="shared" si="10"/>
        <v>1.4582756991592769E-3</v>
      </c>
    </row>
    <row r="682" spans="1:6" x14ac:dyDescent="0.25">
      <c r="A682" s="5" t="s">
        <v>1636</v>
      </c>
      <c r="B682" s="4" t="str" cm="1">
        <f t="array" ref="B682">_xll.BDP(C682&amp;" ISIN","ISSUER")</f>
        <v>#N/A Connection</v>
      </c>
      <c r="C682" s="5" t="s">
        <v>530</v>
      </c>
      <c r="D682" s="4" t="str" cm="1">
        <f t="array" ref="D682">_xll.BDP(C682&amp;" ISIN","COUNTRY_FULL_NAME")</f>
        <v>#N/A Connection</v>
      </c>
      <c r="E682" s="9">
        <v>13041421.92</v>
      </c>
      <c r="F682" s="13">
        <f t="shared" si="10"/>
        <v>2.6779691057650643E-3</v>
      </c>
    </row>
    <row r="683" spans="1:6" x14ac:dyDescent="0.25">
      <c r="A683" s="5" t="s">
        <v>1636</v>
      </c>
      <c r="B683" s="4" t="str" cm="1">
        <f t="array" ref="B683">_xll.BDP(C683&amp;" ISIN","ISSUER")</f>
        <v>#N/A Connection</v>
      </c>
      <c r="C683" s="5" t="s">
        <v>531</v>
      </c>
      <c r="D683" s="4" t="str" cm="1">
        <f t="array" ref="D683">_xll.BDP(C683&amp;" ISIN","COUNTRY_FULL_NAME")</f>
        <v>#N/A Connection</v>
      </c>
      <c r="E683" s="9">
        <v>1021263.93</v>
      </c>
      <c r="F683" s="13">
        <f t="shared" si="10"/>
        <v>2.0970974408687909E-4</v>
      </c>
    </row>
    <row r="684" spans="1:6" x14ac:dyDescent="0.25">
      <c r="A684" s="5" t="s">
        <v>1636</v>
      </c>
      <c r="B684" s="4" t="str" cm="1">
        <f t="array" ref="B684">_xll.BDP(C684&amp;" ISIN","ISSUER")</f>
        <v>#N/A Connection</v>
      </c>
      <c r="C684" s="5" t="s">
        <v>532</v>
      </c>
      <c r="D684" s="4" t="str" cm="1">
        <f t="array" ref="D684">_xll.BDP(C684&amp;" ISIN","COUNTRY_FULL_NAME")</f>
        <v>#N/A Connection</v>
      </c>
      <c r="E684" s="9">
        <v>2015024.66</v>
      </c>
      <c r="F684" s="13">
        <f t="shared" si="10"/>
        <v>4.1377188928757181E-4</v>
      </c>
    </row>
    <row r="685" spans="1:6" x14ac:dyDescent="0.25">
      <c r="A685" s="5" t="s">
        <v>1636</v>
      </c>
      <c r="B685" s="4" t="str" cm="1">
        <f t="array" ref="B685">_xll.BDP(C685&amp;" ISIN","ISSUER")</f>
        <v>#N/A Connection</v>
      </c>
      <c r="C685" s="5" t="s">
        <v>533</v>
      </c>
      <c r="D685" s="4" t="str" cm="1">
        <f t="array" ref="D685">_xll.BDP(C685&amp;" ISIN","COUNTRY_FULL_NAME")</f>
        <v>#N/A Connection</v>
      </c>
      <c r="E685" s="9">
        <v>8155461.2999999998</v>
      </c>
      <c r="F685" s="13">
        <f t="shared" si="10"/>
        <v>1.6746696440492579E-3</v>
      </c>
    </row>
    <row r="686" spans="1:6" x14ac:dyDescent="0.25">
      <c r="A686" s="5" t="s">
        <v>1636</v>
      </c>
      <c r="B686" s="4" t="str" cm="1">
        <f t="array" ref="B686">_xll.BDP(C686&amp;" ISIN","ISSUER")</f>
        <v>#N/A Connection</v>
      </c>
      <c r="C686" s="5" t="s">
        <v>534</v>
      </c>
      <c r="D686" s="4" t="str" cm="1">
        <f t="array" ref="D686">_xll.BDP(C686&amp;" ISIN","COUNTRY_FULL_NAME")</f>
        <v>#N/A Connection</v>
      </c>
      <c r="E686" s="9">
        <v>6304019.6600000001</v>
      </c>
      <c r="F686" s="13">
        <f t="shared" si="10"/>
        <v>1.2944884380840264E-3</v>
      </c>
    </row>
    <row r="687" spans="1:6" x14ac:dyDescent="0.25">
      <c r="A687" s="5" t="s">
        <v>1636</v>
      </c>
      <c r="B687" s="4" t="str" cm="1">
        <f t="array" ref="B687">_xll.BDP(C687&amp;" ISIN","ISSUER")</f>
        <v>#N/A Connection</v>
      </c>
      <c r="C687" s="5" t="s">
        <v>535</v>
      </c>
      <c r="D687" s="4" t="str" cm="1">
        <f t="array" ref="D687">_xll.BDP(C687&amp;" ISIN","COUNTRY_FULL_NAME")</f>
        <v>#N/A Connection</v>
      </c>
      <c r="E687" s="9">
        <v>15164191.780000001</v>
      </c>
      <c r="F687" s="13">
        <f t="shared" si="10"/>
        <v>3.1138657540447506E-3</v>
      </c>
    </row>
    <row r="688" spans="1:6" x14ac:dyDescent="0.25">
      <c r="A688" s="5" t="s">
        <v>1636</v>
      </c>
      <c r="B688" s="4" t="str" cm="1">
        <f t="array" ref="B688">_xll.BDP(C688&amp;" ISIN","ISSUER")</f>
        <v>#N/A Connection</v>
      </c>
      <c r="C688" s="5" t="s">
        <v>536</v>
      </c>
      <c r="D688" s="4" t="str" cm="1">
        <f t="array" ref="D688">_xll.BDP(C688&amp;" ISIN","COUNTRY_FULL_NAME")</f>
        <v>#N/A Connection</v>
      </c>
      <c r="E688" s="9">
        <v>14963212.27</v>
      </c>
      <c r="F688" s="13">
        <f t="shared" si="10"/>
        <v>3.0725959506465181E-3</v>
      </c>
    </row>
    <row r="689" spans="1:6" x14ac:dyDescent="0.25">
      <c r="A689" s="5" t="s">
        <v>1636</v>
      </c>
      <c r="B689" s="4" t="str" cm="1">
        <f t="array" ref="B689">_xll.BDP(C689&amp;" ISIN","ISSUER")</f>
        <v>#N/A Connection</v>
      </c>
      <c r="C689" s="5" t="s">
        <v>537</v>
      </c>
      <c r="D689" s="4" t="str" cm="1">
        <f t="array" ref="D689">_xll.BDP(C689&amp;" ISIN","COUNTRY_FULL_NAME")</f>
        <v>#N/A Connection</v>
      </c>
      <c r="E689" s="9">
        <v>13634585.75</v>
      </c>
      <c r="F689" s="13">
        <f t="shared" si="10"/>
        <v>2.7997713464364771E-3</v>
      </c>
    </row>
    <row r="690" spans="1:6" x14ac:dyDescent="0.25">
      <c r="A690" s="5" t="s">
        <v>1636</v>
      </c>
      <c r="B690" s="4" t="str" cm="1">
        <f t="array" ref="B690">_xll.BDP(C690&amp;" ISIN","ISSUER")</f>
        <v>#N/A Connection</v>
      </c>
      <c r="C690" s="5" t="s">
        <v>538</v>
      </c>
      <c r="D690" s="4" t="str" cm="1">
        <f t="array" ref="D690">_xll.BDP(C690&amp;" ISIN","COUNTRY_FULL_NAME")</f>
        <v>#N/A Connection</v>
      </c>
      <c r="E690" s="9">
        <v>4247750</v>
      </c>
      <c r="F690" s="13">
        <f t="shared" si="10"/>
        <v>8.7224716283188484E-4</v>
      </c>
    </row>
    <row r="691" spans="1:6" x14ac:dyDescent="0.25">
      <c r="A691" s="5" t="s">
        <v>1636</v>
      </c>
      <c r="B691" s="4" t="str" cm="1">
        <f t="array" ref="B691">_xll.BDP(C691&amp;" ISIN","ISSUER")</f>
        <v>#N/A Connection</v>
      </c>
      <c r="C691" s="5" t="s">
        <v>539</v>
      </c>
      <c r="D691" s="4" t="str" cm="1">
        <f t="array" ref="D691">_xll.BDP(C691&amp;" ISIN","COUNTRY_FULL_NAME")</f>
        <v>#N/A Connection</v>
      </c>
      <c r="E691" s="9">
        <v>7032270</v>
      </c>
      <c r="F691" s="13">
        <f t="shared" si="10"/>
        <v>1.4440297936007954E-3</v>
      </c>
    </row>
    <row r="692" spans="1:6" x14ac:dyDescent="0.25">
      <c r="A692" s="5" t="s">
        <v>1636</v>
      </c>
      <c r="B692" s="4" t="str" cm="1">
        <f t="array" ref="B692">_xll.BDP(C692&amp;" ISIN","ISSUER")</f>
        <v>#N/A Connection</v>
      </c>
      <c r="C692" s="5" t="s">
        <v>540</v>
      </c>
      <c r="D692" s="4" t="str" cm="1">
        <f t="array" ref="D692">_xll.BDP(C692&amp;" ISIN","COUNTRY_FULL_NAME")</f>
        <v>#N/A Connection</v>
      </c>
      <c r="E692" s="9">
        <v>7547917.8099999996</v>
      </c>
      <c r="F692" s="13">
        <f t="shared" si="10"/>
        <v>1.5499146359980586E-3</v>
      </c>
    </row>
    <row r="693" spans="1:6" x14ac:dyDescent="0.25">
      <c r="A693" s="5" t="s">
        <v>1636</v>
      </c>
      <c r="B693" s="4" t="str" cm="1">
        <f t="array" ref="B693">_xll.BDP(C693&amp;" ISIN","ISSUER")</f>
        <v>#N/A Connection</v>
      </c>
      <c r="C693" s="5" t="s">
        <v>541</v>
      </c>
      <c r="D693" s="4" t="str" cm="1">
        <f t="array" ref="D693">_xll.BDP(C693&amp;" ISIN","COUNTRY_FULL_NAME")</f>
        <v>#N/A Connection</v>
      </c>
      <c r="E693" s="9">
        <v>3400363.89</v>
      </c>
      <c r="F693" s="13">
        <f t="shared" si="10"/>
        <v>6.9824207066058303E-4</v>
      </c>
    </row>
    <row r="694" spans="1:6" x14ac:dyDescent="0.25">
      <c r="A694" s="5" t="s">
        <v>1636</v>
      </c>
      <c r="B694" s="4" t="str" cm="1">
        <f t="array" ref="B694">_xll.BDP(C694&amp;" ISIN","ISSUER")</f>
        <v>#N/A Connection</v>
      </c>
      <c r="C694" s="5" t="s">
        <v>542</v>
      </c>
      <c r="D694" s="4" t="str" cm="1">
        <f t="array" ref="D694">_xll.BDP(C694&amp;" ISIN","COUNTRY_FULL_NAME")</f>
        <v>#N/A Connection</v>
      </c>
      <c r="E694" s="9">
        <v>1254888.0900000001</v>
      </c>
      <c r="F694" s="13">
        <f t="shared" si="10"/>
        <v>2.5768290887505694E-4</v>
      </c>
    </row>
    <row r="695" spans="1:6" x14ac:dyDescent="0.25">
      <c r="A695" s="5" t="s">
        <v>1636</v>
      </c>
      <c r="B695" s="4" t="str" cm="1">
        <f t="array" ref="B695">_xll.BDP(C695&amp;" ISIN","ISSUER")</f>
        <v>#N/A Connection</v>
      </c>
      <c r="C695" s="5" t="s">
        <v>543</v>
      </c>
      <c r="D695" s="4" t="str" cm="1">
        <f t="array" ref="D695">_xll.BDP(C695&amp;" ISIN","COUNTRY_FULL_NAME")</f>
        <v>#N/A Connection</v>
      </c>
      <c r="E695" s="9">
        <v>14508942.74</v>
      </c>
      <c r="F695" s="13">
        <f t="shared" si="10"/>
        <v>2.9793147291284263E-3</v>
      </c>
    </row>
    <row r="696" spans="1:6" x14ac:dyDescent="0.25">
      <c r="A696" s="5" t="s">
        <v>1636</v>
      </c>
      <c r="B696" s="4" t="str" cm="1">
        <f t="array" ref="B696">_xll.BDP(C696&amp;" ISIN","ISSUER")</f>
        <v>#N/A Connection</v>
      </c>
      <c r="C696" s="5" t="s">
        <v>544</v>
      </c>
      <c r="D696" s="4" t="str" cm="1">
        <f t="array" ref="D696">_xll.BDP(C696&amp;" ISIN","COUNTRY_FULL_NAME")</f>
        <v>#N/A Connection</v>
      </c>
      <c r="E696" s="9">
        <v>9641994.7899999991</v>
      </c>
      <c r="F696" s="13">
        <f t="shared" si="10"/>
        <v>1.9799193925295307E-3</v>
      </c>
    </row>
    <row r="697" spans="1:6" x14ac:dyDescent="0.25">
      <c r="A697" s="5" t="s">
        <v>1636</v>
      </c>
      <c r="B697" s="4" t="str" cm="1">
        <f t="array" ref="B697">_xll.BDP(C697&amp;" ISIN","ISSUER")</f>
        <v>#N/A Connection</v>
      </c>
      <c r="C697" s="5" t="s">
        <v>545</v>
      </c>
      <c r="D697" s="4" t="str" cm="1">
        <f t="array" ref="D697">_xll.BDP(C697&amp;" ISIN","COUNTRY_FULL_NAME")</f>
        <v>#N/A Connection</v>
      </c>
      <c r="E697" s="9">
        <v>13257152</v>
      </c>
      <c r="F697" s="13">
        <f t="shared" si="10"/>
        <v>2.7222678404404798E-3</v>
      </c>
    </row>
    <row r="698" spans="1:6" x14ac:dyDescent="0.25">
      <c r="A698" s="5" t="s">
        <v>1636</v>
      </c>
      <c r="B698" s="4" t="str" cm="1">
        <f t="array" ref="B698">_xll.BDP(C698&amp;" ISIN","ISSUER")</f>
        <v>#N/A Connection</v>
      </c>
      <c r="C698" s="5" t="s">
        <v>546</v>
      </c>
      <c r="D698" s="4" t="str" cm="1">
        <f t="array" ref="D698">_xll.BDP(C698&amp;" ISIN","COUNTRY_FULL_NAME")</f>
        <v>#N/A Connection</v>
      </c>
      <c r="E698" s="9">
        <v>6813947.2599999998</v>
      </c>
      <c r="F698" s="13">
        <f t="shared" si="10"/>
        <v>1.3991986734673875E-3</v>
      </c>
    </row>
    <row r="699" spans="1:6" x14ac:dyDescent="0.25">
      <c r="A699" s="5" t="s">
        <v>1636</v>
      </c>
      <c r="B699" s="4" t="str" cm="1">
        <f t="array" ref="B699">_xll.BDP(C699&amp;" ISIN","ISSUER")</f>
        <v>#N/A Connection</v>
      </c>
      <c r="C699" s="5" t="s">
        <v>202</v>
      </c>
      <c r="D699" s="4" t="str" cm="1">
        <f t="array" ref="D699">_xll.BDP(C699&amp;" ISIN","COUNTRY_FULL_NAME")</f>
        <v>#N/A Connection</v>
      </c>
      <c r="E699" s="9">
        <v>9401272.0500000007</v>
      </c>
      <c r="F699" s="13">
        <f t="shared" si="10"/>
        <v>1.9304885816310278E-3</v>
      </c>
    </row>
    <row r="700" spans="1:6" x14ac:dyDescent="0.25">
      <c r="A700" s="5" t="s">
        <v>1636</v>
      </c>
      <c r="B700" s="4" t="str" cm="1">
        <f t="array" ref="B700">_xll.BDP(C700&amp;" ISIN","ISSUER")</f>
        <v>#N/A Connection</v>
      </c>
      <c r="C700" s="5" t="s">
        <v>547</v>
      </c>
      <c r="D700" s="4" t="str" cm="1">
        <f t="array" ref="D700">_xll.BDP(C700&amp;" ISIN","COUNTRY_FULL_NAME")</f>
        <v>#N/A Connection</v>
      </c>
      <c r="E700" s="9">
        <v>17950316.710000001</v>
      </c>
      <c r="F700" s="13">
        <f t="shared" si="10"/>
        <v>3.6859779464966801E-3</v>
      </c>
    </row>
    <row r="701" spans="1:6" x14ac:dyDescent="0.25">
      <c r="A701" s="5" t="s">
        <v>1636</v>
      </c>
      <c r="B701" s="4" t="str" cm="1">
        <f t="array" ref="B701">_xll.BDP(C701&amp;" ISIN","ISSUER")</f>
        <v>#N/A Connection</v>
      </c>
      <c r="C701" s="5" t="s">
        <v>179</v>
      </c>
      <c r="D701" s="4" t="str" cm="1">
        <f t="array" ref="D701">_xll.BDP(C701&amp;" ISIN","COUNTRY_FULL_NAME")</f>
        <v>#N/A Connection</v>
      </c>
      <c r="E701" s="9">
        <v>12730492.640000001</v>
      </c>
      <c r="F701" s="13">
        <f t="shared" si="10"/>
        <v>2.6141218496126637E-3</v>
      </c>
    </row>
    <row r="702" spans="1:6" x14ac:dyDescent="0.25">
      <c r="A702" s="5" t="s">
        <v>1636</v>
      </c>
      <c r="B702" s="4" t="str" cm="1">
        <f t="array" ref="B702">_xll.BDP(C702&amp;" ISIN","ISSUER")</f>
        <v>#N/A Connection</v>
      </c>
      <c r="C702" s="5" t="s">
        <v>548</v>
      </c>
      <c r="D702" s="4" t="str" cm="1">
        <f t="array" ref="D702">_xll.BDP(C702&amp;" ISIN","COUNTRY_FULL_NAME")</f>
        <v>#N/A Connection</v>
      </c>
      <c r="E702" s="9">
        <v>2459489.1800000002</v>
      </c>
      <c r="F702" s="13">
        <f t="shared" si="10"/>
        <v>5.0503971732581223E-4</v>
      </c>
    </row>
    <row r="703" spans="1:6" x14ac:dyDescent="0.25">
      <c r="A703" s="5" t="s">
        <v>1636</v>
      </c>
      <c r="B703" s="4" t="str" cm="1">
        <f t="array" ref="B703">_xll.BDP(C703&amp;" ISIN","ISSUER")</f>
        <v>#N/A Connection</v>
      </c>
      <c r="C703" s="5" t="s">
        <v>549</v>
      </c>
      <c r="D703" s="4" t="str" cm="1">
        <f t="array" ref="D703">_xll.BDP(C703&amp;" ISIN","COUNTRY_FULL_NAME")</f>
        <v>#N/A Connection</v>
      </c>
      <c r="E703" s="9">
        <v>12787004</v>
      </c>
      <c r="F703" s="13">
        <f t="shared" si="10"/>
        <v>2.6257260808945824E-3</v>
      </c>
    </row>
    <row r="704" spans="1:6" x14ac:dyDescent="0.25">
      <c r="A704" s="5" t="s">
        <v>1636</v>
      </c>
      <c r="B704" s="4" t="str" cm="1">
        <f t="array" ref="B704">_xll.BDP(C704&amp;" ISIN","ISSUER")</f>
        <v>#N/A Connection</v>
      </c>
      <c r="C704" s="5" t="s">
        <v>550</v>
      </c>
      <c r="D704" s="4" t="str" cm="1">
        <f t="array" ref="D704">_xll.BDP(C704&amp;" ISIN","COUNTRY_FULL_NAME")</f>
        <v>#N/A Connection</v>
      </c>
      <c r="E704" s="9">
        <v>16446252.489999998</v>
      </c>
      <c r="F704" s="13">
        <f t="shared" si="10"/>
        <v>3.3771283794054073E-3</v>
      </c>
    </row>
    <row r="705" spans="1:6" x14ac:dyDescent="0.25">
      <c r="A705" s="5" t="s">
        <v>1636</v>
      </c>
      <c r="B705" s="4" t="str" cm="1">
        <f t="array" ref="B705">_xll.BDP(C705&amp;" ISIN","ISSUER")</f>
        <v>#N/A Connection</v>
      </c>
      <c r="C705" s="5" t="s">
        <v>551</v>
      </c>
      <c r="D705" s="4" t="str" cm="1">
        <f t="array" ref="D705">_xll.BDP(C705&amp;" ISIN","COUNTRY_FULL_NAME")</f>
        <v>#N/A Connection</v>
      </c>
      <c r="E705" s="9">
        <v>2482569.86</v>
      </c>
      <c r="F705" s="13">
        <f t="shared" si="10"/>
        <v>5.0977918119403203E-4</v>
      </c>
    </row>
    <row r="706" spans="1:6" x14ac:dyDescent="0.25">
      <c r="A706" s="5" t="s">
        <v>1636</v>
      </c>
      <c r="B706" s="4" t="str" cm="1">
        <f t="array" ref="B706">_xll.BDP(C706&amp;" ISIN","ISSUER")</f>
        <v>#N/A Connection</v>
      </c>
      <c r="C706" s="5" t="s">
        <v>552</v>
      </c>
      <c r="D706" s="4" t="str" cm="1">
        <f t="array" ref="D706">_xll.BDP(C706&amp;" ISIN","COUNTRY_FULL_NAME")</f>
        <v>#N/A Connection</v>
      </c>
      <c r="E706" s="9">
        <v>14038947.15</v>
      </c>
      <c r="F706" s="13">
        <f t="shared" si="10"/>
        <v>2.8828042659606321E-3</v>
      </c>
    </row>
    <row r="707" spans="1:6" x14ac:dyDescent="0.25">
      <c r="A707" s="5" t="s">
        <v>1636</v>
      </c>
      <c r="B707" s="4" t="str" cm="1">
        <f t="array" ref="B707">_xll.BDP(C707&amp;" ISIN","ISSUER")</f>
        <v>#N/A Connection</v>
      </c>
      <c r="C707" s="5" t="s">
        <v>553</v>
      </c>
      <c r="D707" s="4" t="str" cm="1">
        <f t="array" ref="D707">_xll.BDP(C707&amp;" ISIN","COUNTRY_FULL_NAME")</f>
        <v>#N/A Connection</v>
      </c>
      <c r="E707" s="9">
        <v>1603547.95</v>
      </c>
      <c r="F707" s="13">
        <f t="shared" ref="F707:F751" si="11">E707/$E$752</f>
        <v>3.2927788825905127E-4</v>
      </c>
    </row>
    <row r="708" spans="1:6" x14ac:dyDescent="0.25">
      <c r="A708" s="5" t="s">
        <v>1636</v>
      </c>
      <c r="B708" s="4" t="str" cm="1">
        <f t="array" ref="B708">_xll.BDP(C708&amp;" ISIN","ISSUER")</f>
        <v>#N/A Connection</v>
      </c>
      <c r="C708" s="5" t="s">
        <v>554</v>
      </c>
      <c r="D708" s="4" t="str" cm="1">
        <f t="array" ref="D708">_xll.BDP(C708&amp;" ISIN","COUNTRY_FULL_NAME")</f>
        <v>#N/A Connection</v>
      </c>
      <c r="E708" s="9">
        <v>1297708.52</v>
      </c>
      <c r="F708" s="13">
        <f t="shared" si="11"/>
        <v>2.6647579889418265E-4</v>
      </c>
    </row>
    <row r="709" spans="1:6" x14ac:dyDescent="0.25">
      <c r="A709" s="5" t="s">
        <v>1636</v>
      </c>
      <c r="B709" s="4" t="str" cm="1">
        <f t="array" ref="B709">_xll.BDP(C709&amp;" ISIN","ISSUER")</f>
        <v>#N/A Connection</v>
      </c>
      <c r="C709" s="5" t="s">
        <v>555</v>
      </c>
      <c r="D709" s="4" t="str" cm="1">
        <f t="array" ref="D709">_xll.BDP(C709&amp;" ISIN","COUNTRY_FULL_NAME")</f>
        <v>#N/A Connection</v>
      </c>
      <c r="E709" s="9">
        <v>7623267.9500000002</v>
      </c>
      <c r="F709" s="13">
        <f t="shared" si="11"/>
        <v>1.5653872852438911E-3</v>
      </c>
    </row>
    <row r="710" spans="1:6" x14ac:dyDescent="0.25">
      <c r="A710" s="5" t="s">
        <v>1636</v>
      </c>
      <c r="B710" s="4" t="str" cm="1">
        <f t="array" ref="B710">_xll.BDP(C710&amp;" ISIN","ISSUER")</f>
        <v>#N/A Connection</v>
      </c>
      <c r="C710" s="5" t="s">
        <v>556</v>
      </c>
      <c r="D710" s="4" t="str" cm="1">
        <f t="array" ref="D710">_xll.BDP(C710&amp;" ISIN","COUNTRY_FULL_NAME")</f>
        <v>#N/A Connection</v>
      </c>
      <c r="E710" s="9">
        <v>6952327.8200000003</v>
      </c>
      <c r="F710" s="13">
        <f t="shared" si="11"/>
        <v>1.4276141995343849E-3</v>
      </c>
    </row>
    <row r="711" spans="1:6" x14ac:dyDescent="0.25">
      <c r="A711" s="5" t="s">
        <v>1636</v>
      </c>
      <c r="B711" s="4" t="str" cm="1">
        <f t="array" ref="B711">_xll.BDP(C711&amp;" ISIN","ISSUER")</f>
        <v>#N/A Connection</v>
      </c>
      <c r="C711" s="5" t="s">
        <v>557</v>
      </c>
      <c r="D711" s="4" t="str" cm="1">
        <f t="array" ref="D711">_xll.BDP(C711&amp;" ISIN","COUNTRY_FULL_NAME")</f>
        <v>#N/A Connection</v>
      </c>
      <c r="E711" s="9">
        <v>1515959.03</v>
      </c>
      <c r="F711" s="13">
        <f t="shared" si="11"/>
        <v>3.1129208707830644E-4</v>
      </c>
    </row>
    <row r="712" spans="1:6" x14ac:dyDescent="0.25">
      <c r="A712" s="5" t="s">
        <v>1636</v>
      </c>
      <c r="B712" s="4" t="str" cm="1">
        <f t="array" ref="B712">_xll.BDP(C712&amp;" ISIN","ISSUER")</f>
        <v>#N/A Connection</v>
      </c>
      <c r="C712" s="5" t="s">
        <v>558</v>
      </c>
      <c r="D712" s="4" t="str" cm="1">
        <f t="array" ref="D712">_xll.BDP(C712&amp;" ISIN","COUNTRY_FULL_NAME")</f>
        <v>#N/A Connection</v>
      </c>
      <c r="E712" s="9">
        <v>10669661.640000001</v>
      </c>
      <c r="F712" s="13">
        <f t="shared" si="11"/>
        <v>2.1909439335804121E-3</v>
      </c>
    </row>
    <row r="713" spans="1:6" x14ac:dyDescent="0.25">
      <c r="A713" s="5" t="s">
        <v>1636</v>
      </c>
      <c r="B713" s="4" t="str" cm="1">
        <f t="array" ref="B713">_xll.BDP(C713&amp;" ISIN","ISSUER")</f>
        <v>#N/A Connection</v>
      </c>
      <c r="C713" s="5" t="s">
        <v>559</v>
      </c>
      <c r="D713" s="4" t="str" cm="1">
        <f t="array" ref="D713">_xll.BDP(C713&amp;" ISIN","COUNTRY_FULL_NAME")</f>
        <v>#N/A Connection</v>
      </c>
      <c r="E713" s="9">
        <v>5138333.5600000005</v>
      </c>
      <c r="F713" s="13">
        <f t="shared" si="11"/>
        <v>1.0551225635675025E-3</v>
      </c>
    </row>
    <row r="714" spans="1:6" x14ac:dyDescent="0.25">
      <c r="A714" s="5" t="s">
        <v>1636</v>
      </c>
      <c r="B714" s="4" t="str" cm="1">
        <f t="array" ref="B714">_xll.BDP(C714&amp;" ISIN","ISSUER")</f>
        <v>#N/A Connection</v>
      </c>
      <c r="C714" s="5" t="s">
        <v>560</v>
      </c>
      <c r="D714" s="4" t="str" cm="1">
        <f t="array" ref="D714">_xll.BDP(C714&amp;" ISIN","COUNTRY_FULL_NAME")</f>
        <v>#N/A Connection</v>
      </c>
      <c r="E714" s="9">
        <v>20739875.460000001</v>
      </c>
      <c r="F714" s="13">
        <f t="shared" si="11"/>
        <v>4.2587952510085656E-3</v>
      </c>
    </row>
    <row r="715" spans="1:6" x14ac:dyDescent="0.25">
      <c r="A715" s="5" t="s">
        <v>1636</v>
      </c>
      <c r="B715" s="4" t="str" cm="1">
        <f t="array" ref="B715">_xll.BDP(C715&amp;" ISIN","ISSUER")</f>
        <v>#N/A Connection</v>
      </c>
      <c r="C715" s="5" t="s">
        <v>561</v>
      </c>
      <c r="D715" s="4" t="str" cm="1">
        <f t="array" ref="D715">_xll.BDP(C715&amp;" ISIN","COUNTRY_FULL_NAME")</f>
        <v>#N/A Connection</v>
      </c>
      <c r="E715" s="9">
        <v>21152801.440000001</v>
      </c>
      <c r="F715" s="13">
        <f t="shared" si="11"/>
        <v>4.3435868499761545E-3</v>
      </c>
    </row>
    <row r="716" spans="1:6" x14ac:dyDescent="0.25">
      <c r="A716" s="5" t="s">
        <v>1636</v>
      </c>
      <c r="B716" s="4" t="str" cm="1">
        <f t="array" ref="B716">_xll.BDP(C716&amp;" ISIN","ISSUER")</f>
        <v>#N/A Connection</v>
      </c>
      <c r="C716" s="5" t="s">
        <v>562</v>
      </c>
      <c r="D716" s="4" t="str" cm="1">
        <f t="array" ref="D716">_xll.BDP(C716&amp;" ISIN","COUNTRY_FULL_NAME")</f>
        <v>#N/A Connection</v>
      </c>
      <c r="E716" s="9">
        <v>8836260.9299999997</v>
      </c>
      <c r="F716" s="13">
        <f t="shared" si="11"/>
        <v>1.8144673123970882E-3</v>
      </c>
    </row>
    <row r="717" spans="1:6" x14ac:dyDescent="0.25">
      <c r="A717" s="5" t="s">
        <v>1636</v>
      </c>
      <c r="B717" s="4" t="str" cm="1">
        <f t="array" ref="B717">_xll.BDP(C717&amp;" ISIN","ISSUER")</f>
        <v>#N/A Connection</v>
      </c>
      <c r="C717" s="5" t="s">
        <v>563</v>
      </c>
      <c r="D717" s="4" t="str" cm="1">
        <f t="array" ref="D717">_xll.BDP(C717&amp;" ISIN","COUNTRY_FULL_NAME")</f>
        <v>#N/A Connection</v>
      </c>
      <c r="E717" s="9">
        <v>5616779.2599999998</v>
      </c>
      <c r="F717" s="13">
        <f t="shared" si="11"/>
        <v>1.1533682005268608E-3</v>
      </c>
    </row>
    <row r="718" spans="1:6" x14ac:dyDescent="0.25">
      <c r="A718" s="5" t="s">
        <v>1636</v>
      </c>
      <c r="B718" s="4" t="str" cm="1">
        <f t="array" ref="B718">_xll.BDP(C718&amp;" ISIN","ISSUER")</f>
        <v>#N/A Connection</v>
      </c>
      <c r="C718" s="5" t="s">
        <v>564</v>
      </c>
      <c r="D718" s="4" t="str" cm="1">
        <f t="array" ref="D718">_xll.BDP(C718&amp;" ISIN","COUNTRY_FULL_NAME")</f>
        <v>#N/A Connection</v>
      </c>
      <c r="E718" s="9">
        <v>10804669.859999999</v>
      </c>
      <c r="F718" s="13">
        <f t="shared" si="11"/>
        <v>2.2186669720958571E-3</v>
      </c>
    </row>
    <row r="719" spans="1:6" x14ac:dyDescent="0.25">
      <c r="A719" s="5" t="s">
        <v>1636</v>
      </c>
      <c r="B719" s="4" t="str" cm="1">
        <f t="array" ref="B719">_xll.BDP(C719&amp;" ISIN","ISSUER")</f>
        <v>#N/A Connection</v>
      </c>
      <c r="C719" s="5" t="s">
        <v>565</v>
      </c>
      <c r="D719" s="4" t="str" cm="1">
        <f t="array" ref="D719">_xll.BDP(C719&amp;" ISIN","COUNTRY_FULL_NAME")</f>
        <v>#N/A Connection</v>
      </c>
      <c r="E719" s="9">
        <v>6136675.0700000003</v>
      </c>
      <c r="F719" s="13">
        <f t="shared" si="11"/>
        <v>1.2601253414227906E-3</v>
      </c>
    </row>
    <row r="720" spans="1:6" x14ac:dyDescent="0.25">
      <c r="A720" s="5" t="s">
        <v>1636</v>
      </c>
      <c r="B720" s="4" t="str" cm="1">
        <f t="array" ref="B720">_xll.BDP(C720&amp;" ISIN","ISSUER")</f>
        <v>#N/A Connection</v>
      </c>
      <c r="C720" s="5" t="s">
        <v>566</v>
      </c>
      <c r="D720" s="4" t="str" cm="1">
        <f t="array" ref="D720">_xll.BDP(C720&amp;" ISIN","COUNTRY_FULL_NAME")</f>
        <v>#N/A Connection</v>
      </c>
      <c r="E720" s="9">
        <v>12864939.039999999</v>
      </c>
      <c r="F720" s="13">
        <f t="shared" si="11"/>
        <v>2.6417295221341066E-3</v>
      </c>
    </row>
    <row r="721" spans="1:6" x14ac:dyDescent="0.25">
      <c r="A721" s="5" t="s">
        <v>1636</v>
      </c>
      <c r="B721" s="4" t="str" cm="1">
        <f t="array" ref="B721">_xll.BDP(C721&amp;" ISIN","ISSUER")</f>
        <v>#N/A Connection</v>
      </c>
      <c r="C721" s="5" t="s">
        <v>567</v>
      </c>
      <c r="D721" s="4" t="str" cm="1">
        <f t="array" ref="D721">_xll.BDP(C721&amp;" ISIN","COUNTRY_FULL_NAME")</f>
        <v>#N/A Connection</v>
      </c>
      <c r="E721" s="9">
        <v>20533579.829999998</v>
      </c>
      <c r="F721" s="13">
        <f t="shared" si="11"/>
        <v>4.2164338177857726E-3</v>
      </c>
    </row>
    <row r="722" spans="1:6" x14ac:dyDescent="0.25">
      <c r="A722" s="5" t="s">
        <v>1636</v>
      </c>
      <c r="B722" s="4" t="str" cm="1">
        <f t="array" ref="B722">_xll.BDP(C722&amp;" ISIN","ISSUER")</f>
        <v>#N/A Connection</v>
      </c>
      <c r="C722" s="5" t="s">
        <v>568</v>
      </c>
      <c r="D722" s="4" t="str" cm="1">
        <f t="array" ref="D722">_xll.BDP(C722&amp;" ISIN","COUNTRY_FULL_NAME")</f>
        <v>#N/A Connection</v>
      </c>
      <c r="E722" s="9">
        <v>19914876.710000001</v>
      </c>
      <c r="F722" s="13">
        <f t="shared" si="11"/>
        <v>4.0893872540625703E-3</v>
      </c>
    </row>
    <row r="723" spans="1:6" x14ac:dyDescent="0.25">
      <c r="A723" s="5" t="s">
        <v>1636</v>
      </c>
      <c r="B723" s="4" t="str" cm="1">
        <f t="array" ref="B723">_xll.BDP(C723&amp;" ISIN","ISSUER")</f>
        <v>#N/A Connection</v>
      </c>
      <c r="C723" s="5" t="s">
        <v>569</v>
      </c>
      <c r="D723" s="4" t="str" cm="1">
        <f t="array" ref="D723">_xll.BDP(C723&amp;" ISIN","COUNTRY_FULL_NAME")</f>
        <v>#N/A Connection</v>
      </c>
      <c r="E723" s="9">
        <v>7388822.8899999997</v>
      </c>
      <c r="F723" s="13">
        <f t="shared" si="11"/>
        <v>1.5172455541097728E-3</v>
      </c>
    </row>
    <row r="724" spans="1:6" x14ac:dyDescent="0.25">
      <c r="A724" s="5" t="s">
        <v>1636</v>
      </c>
      <c r="B724" s="4" t="str" cm="1">
        <f t="array" ref="B724">_xll.BDP(C724&amp;" ISIN","ISSUER")</f>
        <v>#N/A Connection</v>
      </c>
      <c r="C724" s="5" t="s">
        <v>570</v>
      </c>
      <c r="D724" s="4" t="str" cm="1">
        <f t="array" ref="D724">_xll.BDP(C724&amp;" ISIN","COUNTRY_FULL_NAME")</f>
        <v>#N/A Connection</v>
      </c>
      <c r="E724" s="9">
        <v>7292702.6900000004</v>
      </c>
      <c r="F724" s="13">
        <f t="shared" si="11"/>
        <v>1.4975079114187405E-3</v>
      </c>
    </row>
    <row r="725" spans="1:6" x14ac:dyDescent="0.25">
      <c r="A725" s="5" t="s">
        <v>1636</v>
      </c>
      <c r="B725" s="4" t="str" cm="1">
        <f t="array" ref="B725">_xll.BDP(C725&amp;" ISIN","ISSUER")</f>
        <v>#N/A Connection</v>
      </c>
      <c r="C725" s="5" t="s">
        <v>571</v>
      </c>
      <c r="D725" s="4" t="str" cm="1">
        <f t="array" ref="D725">_xll.BDP(C725&amp;" ISIN","COUNTRY_FULL_NAME")</f>
        <v>#N/A Connection</v>
      </c>
      <c r="E725" s="9">
        <v>5364377.54</v>
      </c>
      <c r="F725" s="13">
        <f t="shared" si="11"/>
        <v>1.1015391888939052E-3</v>
      </c>
    </row>
    <row r="726" spans="1:6" x14ac:dyDescent="0.25">
      <c r="A726" s="5" t="s">
        <v>1636</v>
      </c>
      <c r="B726" s="4" t="str" cm="1">
        <f t="array" ref="B726">_xll.BDP(C726&amp;" ISIN","ISSUER")</f>
        <v>#N/A Connection</v>
      </c>
      <c r="C726" s="5" t="s">
        <v>572</v>
      </c>
      <c r="D726" s="4" t="str" cm="1">
        <f t="array" ref="D726">_xll.BDP(C726&amp;" ISIN","COUNTRY_FULL_NAME")</f>
        <v>#N/A Connection</v>
      </c>
      <c r="E726" s="9">
        <v>5170023.9700000007</v>
      </c>
      <c r="F726" s="13">
        <f t="shared" si="11"/>
        <v>1.0616299781308547E-3</v>
      </c>
    </row>
    <row r="727" spans="1:6" x14ac:dyDescent="0.25">
      <c r="A727" s="5" t="s">
        <v>1636</v>
      </c>
      <c r="B727" s="4" t="str" cm="1">
        <f t="array" ref="B727">_xll.BDP(C727&amp;" ISIN","ISSUER")</f>
        <v>#N/A Connection</v>
      </c>
      <c r="C727" s="5" t="s">
        <v>573</v>
      </c>
      <c r="D727" s="4" t="str" cm="1">
        <f t="array" ref="D727">_xll.BDP(C727&amp;" ISIN","COUNTRY_FULL_NAME")</f>
        <v>#N/A Connection</v>
      </c>
      <c r="E727" s="9">
        <v>6319541.5099999998</v>
      </c>
      <c r="F727" s="13">
        <f t="shared" si="11"/>
        <v>1.2976757465707315E-3</v>
      </c>
    </row>
    <row r="728" spans="1:6" x14ac:dyDescent="0.25">
      <c r="A728" s="5" t="s">
        <v>1636</v>
      </c>
      <c r="B728" s="4" t="str" cm="1">
        <f t="array" ref="B728">_xll.BDP(C728&amp;" ISIN","ISSUER")</f>
        <v>#N/A Connection</v>
      </c>
      <c r="C728" s="5" t="s">
        <v>574</v>
      </c>
      <c r="D728" s="4" t="str" cm="1">
        <f t="array" ref="D728">_xll.BDP(C728&amp;" ISIN","COUNTRY_FULL_NAME")</f>
        <v>#N/A Connection</v>
      </c>
      <c r="E728" s="9">
        <v>4051282.6</v>
      </c>
      <c r="F728" s="13">
        <f t="shared" si="11"/>
        <v>8.3190389116124576E-4</v>
      </c>
    </row>
    <row r="729" spans="1:6" x14ac:dyDescent="0.25">
      <c r="A729" s="5" t="s">
        <v>1636</v>
      </c>
      <c r="B729" s="4" t="str" cm="1">
        <f t="array" ref="B729">_xll.BDP(C729&amp;" ISIN","ISSUER")</f>
        <v>#N/A Connection</v>
      </c>
      <c r="C729" s="5" t="s">
        <v>575</v>
      </c>
      <c r="D729" s="4" t="str" cm="1">
        <f t="array" ref="D729">_xll.BDP(C729&amp;" ISIN","COUNTRY_FULL_NAME")</f>
        <v>#N/A Connection</v>
      </c>
      <c r="E729" s="9">
        <v>2929413.32</v>
      </c>
      <c r="F729" s="13">
        <f t="shared" si="11"/>
        <v>6.0153550871212575E-4</v>
      </c>
    </row>
    <row r="730" spans="1:6" x14ac:dyDescent="0.25">
      <c r="A730" s="5" t="s">
        <v>1636</v>
      </c>
      <c r="B730" s="4" t="str" cm="1">
        <f t="array" ref="B730">_xll.BDP(C730&amp;" ISIN","ISSUER")</f>
        <v>#N/A Connection</v>
      </c>
      <c r="C730" s="5" t="s">
        <v>576</v>
      </c>
      <c r="D730" s="4" t="str" cm="1">
        <f t="array" ref="D730">_xll.BDP(C730&amp;" ISIN","COUNTRY_FULL_NAME")</f>
        <v>#N/A Connection</v>
      </c>
      <c r="E730" s="9">
        <v>3024017.7900000005</v>
      </c>
      <c r="F730" s="13">
        <f t="shared" si="11"/>
        <v>6.2096190634586474E-4</v>
      </c>
    </row>
    <row r="731" spans="1:6" x14ac:dyDescent="0.25">
      <c r="A731" s="5" t="s">
        <v>1636</v>
      </c>
      <c r="B731" s="4" t="str" cm="1">
        <f t="array" ref="B731">_xll.BDP(C731&amp;" ISIN","ISSUER")</f>
        <v>#N/A Connection</v>
      </c>
      <c r="C731" s="5" t="s">
        <v>577</v>
      </c>
      <c r="D731" s="4" t="str" cm="1">
        <f t="array" ref="D731">_xll.BDP(C731&amp;" ISIN","COUNTRY_FULL_NAME")</f>
        <v>#N/A Connection</v>
      </c>
      <c r="E731" s="9">
        <v>1660000</v>
      </c>
      <c r="F731" s="13">
        <f t="shared" si="11"/>
        <v>3.4086994062760965E-4</v>
      </c>
    </row>
    <row r="732" spans="1:6" x14ac:dyDescent="0.25">
      <c r="A732" s="5" t="s">
        <v>1636</v>
      </c>
      <c r="B732" s="4" t="str" cm="1">
        <f t="array" ref="B732">_xll.BDP(C732&amp;" ISIN","ISSUER")</f>
        <v>#N/A Connection</v>
      </c>
      <c r="C732" s="5" t="s">
        <v>578</v>
      </c>
      <c r="D732" s="4" t="str" cm="1">
        <f t="array" ref="D732">_xll.BDP(C732&amp;" ISIN","COUNTRY_FULL_NAME")</f>
        <v>#N/A Connection</v>
      </c>
      <c r="E732" s="9">
        <v>2083921.6399999997</v>
      </c>
      <c r="F732" s="13">
        <f t="shared" si="11"/>
        <v>4.2791942512011491E-4</v>
      </c>
    </row>
    <row r="733" spans="1:6" x14ac:dyDescent="0.25">
      <c r="A733" s="5" t="s">
        <v>1636</v>
      </c>
      <c r="B733" s="4" t="str" cm="1">
        <f t="array" ref="B733">_xll.BDP(C733&amp;" ISIN","ISSUER")</f>
        <v>#N/A Connection</v>
      </c>
      <c r="C733" s="5" t="s">
        <v>579</v>
      </c>
      <c r="D733" s="4" t="str" cm="1">
        <f t="array" ref="D733">_xll.BDP(C733&amp;" ISIN","COUNTRY_FULL_NAME")</f>
        <v>#N/A Connection</v>
      </c>
      <c r="E733" s="9">
        <v>19776821.920000002</v>
      </c>
      <c r="F733" s="13">
        <f t="shared" si="11"/>
        <v>4.0610386226947043E-3</v>
      </c>
    </row>
    <row r="734" spans="1:6" x14ac:dyDescent="0.25">
      <c r="A734" s="5" t="s">
        <v>1636</v>
      </c>
      <c r="B734" s="4" t="str" cm="1">
        <f t="array" ref="B734">_xll.BDP(C734&amp;" ISIN","ISSUER")</f>
        <v>#N/A Connection</v>
      </c>
      <c r="C734" s="5" t="s">
        <v>580</v>
      </c>
      <c r="D734" s="4" t="str" cm="1">
        <f t="array" ref="D734">_xll.BDP(C734&amp;" ISIN","COUNTRY_FULL_NAME")</f>
        <v>#N/A Connection</v>
      </c>
      <c r="E734" s="9">
        <v>3394005.48</v>
      </c>
      <c r="F734" s="13">
        <f t="shared" si="11"/>
        <v>6.9693641352854322E-4</v>
      </c>
    </row>
    <row r="735" spans="1:6" x14ac:dyDescent="0.25">
      <c r="A735" s="5" t="s">
        <v>1636</v>
      </c>
      <c r="B735" s="4" t="str" cm="1">
        <f t="array" ref="B735">_xll.BDP(C735&amp;" ISIN","ISSUER")</f>
        <v>#N/A Connection</v>
      </c>
      <c r="C735" s="5" t="s">
        <v>581</v>
      </c>
      <c r="D735" s="4" t="str" cm="1">
        <f t="array" ref="D735">_xll.BDP(C735&amp;" ISIN","COUNTRY_FULL_NAME")</f>
        <v>#N/A Connection</v>
      </c>
      <c r="E735" s="9">
        <v>12396139.73</v>
      </c>
      <c r="F735" s="13">
        <f t="shared" si="11"/>
        <v>2.5454647070943695E-3</v>
      </c>
    </row>
    <row r="736" spans="1:6" x14ac:dyDescent="0.25">
      <c r="A736" s="5" t="s">
        <v>1636</v>
      </c>
      <c r="B736" s="4" t="str" cm="1">
        <f t="array" ref="B736">_xll.BDP(C736&amp;" ISIN","ISSUER")</f>
        <v>#N/A Connection</v>
      </c>
      <c r="C736" s="5" t="s">
        <v>29</v>
      </c>
      <c r="D736" s="4" t="str" cm="1">
        <f t="array" ref="D736">_xll.BDP(C736&amp;" ISIN","COUNTRY_FULL_NAME")</f>
        <v>#N/A Connection</v>
      </c>
      <c r="E736" s="9">
        <v>14631171.779999999</v>
      </c>
      <c r="F736" s="13">
        <f t="shared" si="11"/>
        <v>3.0044136481692514E-3</v>
      </c>
    </row>
    <row r="737" spans="1:6" x14ac:dyDescent="0.25">
      <c r="A737" s="5" t="s">
        <v>1636</v>
      </c>
      <c r="B737" s="4" t="str" cm="1">
        <f t="array" ref="B737">_xll.BDP(C737&amp;" ISIN","ISSUER")</f>
        <v>#N/A Connection</v>
      </c>
      <c r="C737" s="5" t="s">
        <v>582</v>
      </c>
      <c r="D737" s="4" t="str" cm="1">
        <f t="array" ref="D737">_xll.BDP(C737&amp;" ISIN","COUNTRY_FULL_NAME")</f>
        <v>#N/A Connection</v>
      </c>
      <c r="E737" s="9">
        <v>19243748.360000003</v>
      </c>
      <c r="F737" s="13">
        <f t="shared" si="11"/>
        <v>3.9515755186300371E-3</v>
      </c>
    </row>
    <row r="738" spans="1:6" x14ac:dyDescent="0.25">
      <c r="A738" s="5" t="s">
        <v>1636</v>
      </c>
      <c r="B738" s="4" t="str" cm="1">
        <f t="array" ref="B738">_xll.BDP(C738&amp;" ISIN","ISSUER")</f>
        <v>#N/A Connection</v>
      </c>
      <c r="C738" s="5" t="s">
        <v>69</v>
      </c>
      <c r="D738" s="4" t="str" cm="1">
        <f t="array" ref="D738">_xll.BDP(C738&amp;" ISIN","COUNTRY_FULL_NAME")</f>
        <v>#N/A Connection</v>
      </c>
      <c r="E738" s="9">
        <v>8771327.2599999998</v>
      </c>
      <c r="F738" s="13">
        <f t="shared" si="11"/>
        <v>1.8011336158683937E-3</v>
      </c>
    </row>
    <row r="739" spans="1:6" x14ac:dyDescent="0.25">
      <c r="A739" s="5" t="s">
        <v>1636</v>
      </c>
      <c r="B739" s="4" t="str" cm="1">
        <f t="array" ref="B739">_xll.BDP(C739&amp;" ISIN","ISSUER")</f>
        <v>#N/A Connection</v>
      </c>
      <c r="C739" s="5" t="s">
        <v>583</v>
      </c>
      <c r="D739" s="4" t="str" cm="1">
        <f t="array" ref="D739">_xll.BDP(C739&amp;" ISIN","COUNTRY_FULL_NAME")</f>
        <v>#N/A Connection</v>
      </c>
      <c r="E739" s="9">
        <v>2697401.64</v>
      </c>
      <c r="F739" s="13">
        <f t="shared" si="11"/>
        <v>5.5389345594916684E-4</v>
      </c>
    </row>
    <row r="740" spans="1:6" x14ac:dyDescent="0.25">
      <c r="A740" s="5" t="s">
        <v>1636</v>
      </c>
      <c r="B740" s="4" t="str" cm="1">
        <f t="array" ref="B740">_xll.BDP(C740&amp;" ISIN","ISSUER")</f>
        <v>#N/A Connection</v>
      </c>
      <c r="C740" s="5" t="s">
        <v>584</v>
      </c>
      <c r="D740" s="4" t="str" cm="1">
        <f t="array" ref="D740">_xll.BDP(C740&amp;" ISIN","COUNTRY_FULL_NAME")</f>
        <v>#N/A Connection</v>
      </c>
      <c r="E740" s="9">
        <v>18998108.789999999</v>
      </c>
      <c r="F740" s="13">
        <f t="shared" si="11"/>
        <v>3.9011350694482944E-3</v>
      </c>
    </row>
    <row r="741" spans="1:6" x14ac:dyDescent="0.25">
      <c r="A741" s="5" t="s">
        <v>1636</v>
      </c>
      <c r="B741" s="4" t="str" cm="1">
        <f t="array" ref="B741">_xll.BDP(C741&amp;" ISIN","ISSUER")</f>
        <v>#N/A Connection</v>
      </c>
      <c r="C741" s="5" t="s">
        <v>585</v>
      </c>
      <c r="D741" s="4" t="str" cm="1">
        <f t="array" ref="D741">_xll.BDP(C741&amp;" ISIN","COUNTRY_FULL_NAME")</f>
        <v>#N/A Connection</v>
      </c>
      <c r="E741" s="9">
        <v>7366528.2199999997</v>
      </c>
      <c r="F741" s="13">
        <f t="shared" si="11"/>
        <v>1.5126674921584402E-3</v>
      </c>
    </row>
    <row r="742" spans="1:6" x14ac:dyDescent="0.25">
      <c r="A742" s="5" t="s">
        <v>1636</v>
      </c>
      <c r="B742" s="4" t="str" cm="1">
        <f t="array" ref="B742">_xll.BDP(C742&amp;" ISIN","ISSUER")</f>
        <v>#N/A Connection</v>
      </c>
      <c r="C742" s="5" t="s">
        <v>259</v>
      </c>
      <c r="D742" s="4" t="str" cm="1">
        <f t="array" ref="D742">_xll.BDP(C742&amp;" ISIN","COUNTRY_FULL_NAME")</f>
        <v>#N/A Connection</v>
      </c>
      <c r="E742" s="9">
        <v>12463746.58</v>
      </c>
      <c r="F742" s="13">
        <f t="shared" si="11"/>
        <v>2.5593473233266099E-3</v>
      </c>
    </row>
    <row r="743" spans="1:6" x14ac:dyDescent="0.25">
      <c r="A743" s="5" t="s">
        <v>1636</v>
      </c>
      <c r="B743" s="4" t="str" cm="1">
        <f t="array" ref="B743">_xll.BDP(C743&amp;" ISIN","ISSUER")</f>
        <v>#N/A Connection</v>
      </c>
      <c r="C743" s="5" t="s">
        <v>586</v>
      </c>
      <c r="D743" s="4" t="str" cm="1">
        <f t="array" ref="D743">_xll.BDP(C743&amp;" ISIN","COUNTRY_FULL_NAME")</f>
        <v>#N/A Connection</v>
      </c>
      <c r="E743" s="9">
        <v>9733737.5299999993</v>
      </c>
      <c r="F743" s="13">
        <f t="shared" si="11"/>
        <v>1.9987581529733946E-3</v>
      </c>
    </row>
    <row r="744" spans="1:6" x14ac:dyDescent="0.25">
      <c r="A744" s="5" t="s">
        <v>1636</v>
      </c>
      <c r="B744" s="4" t="str" cm="1">
        <f t="array" ref="B744">_xll.BDP(C744&amp;" ISIN","ISSUER")</f>
        <v>#N/A Connection</v>
      </c>
      <c r="C744" s="5" t="s">
        <v>250</v>
      </c>
      <c r="D744" s="4" t="str" cm="1">
        <f t="array" ref="D744">_xll.BDP(C744&amp;" ISIN","COUNTRY_FULL_NAME")</f>
        <v>#N/A Connection</v>
      </c>
      <c r="E744" s="9">
        <v>9984566.5600000005</v>
      </c>
      <c r="F744" s="13">
        <f t="shared" si="11"/>
        <v>2.05026422319254E-3</v>
      </c>
    </row>
    <row r="745" spans="1:6" x14ac:dyDescent="0.25">
      <c r="A745" s="5" t="s">
        <v>1636</v>
      </c>
      <c r="B745" s="4" t="str" cm="1">
        <f t="array" ref="B745">_xll.BDP(C745&amp;" ISIN","ISSUER")</f>
        <v>#N/A Connection</v>
      </c>
      <c r="C745" s="5" t="s">
        <v>587</v>
      </c>
      <c r="D745" s="4" t="str" cm="1">
        <f t="array" ref="D745">_xll.BDP(C745&amp;" ISIN","COUNTRY_FULL_NAME")</f>
        <v>#N/A Connection</v>
      </c>
      <c r="E745" s="9">
        <v>2369946.15</v>
      </c>
      <c r="F745" s="13">
        <f t="shared" si="11"/>
        <v>4.8665265267538072E-4</v>
      </c>
    </row>
    <row r="746" spans="1:6" x14ac:dyDescent="0.25">
      <c r="A746" s="5" t="s">
        <v>1636</v>
      </c>
      <c r="B746" s="4" t="str" cm="1">
        <f t="array" ref="B746">_xll.BDP(C746&amp;" ISIN","ISSUER")</f>
        <v>#N/A Connection</v>
      </c>
      <c r="C746" s="5" t="s">
        <v>588</v>
      </c>
      <c r="D746" s="4" t="str" cm="1">
        <f t="array" ref="D746">_xll.BDP(C746&amp;" ISIN","COUNTRY_FULL_NAME")</f>
        <v>#N/A Connection</v>
      </c>
      <c r="E746" s="9">
        <v>10555269.859999999</v>
      </c>
      <c r="F746" s="13">
        <f t="shared" si="11"/>
        <v>2.1674543436666248E-3</v>
      </c>
    </row>
    <row r="747" spans="1:6" x14ac:dyDescent="0.25">
      <c r="A747" s="5" t="s">
        <v>1636</v>
      </c>
      <c r="B747" s="4" t="str" cm="1">
        <f t="array" ref="B747">_xll.BDP(C747&amp;" ISIN","ISSUER")</f>
        <v>#N/A Connection</v>
      </c>
      <c r="C747" s="5" t="s">
        <v>589</v>
      </c>
      <c r="D747" s="4" t="str" cm="1">
        <f t="array" ref="D747">_xll.BDP(C747&amp;" ISIN","COUNTRY_FULL_NAME")</f>
        <v>#N/A Connection</v>
      </c>
      <c r="E747" s="9">
        <v>7730115.0700000003</v>
      </c>
      <c r="F747" s="13">
        <f t="shared" si="11"/>
        <v>1.5873276294912594E-3</v>
      </c>
    </row>
    <row r="748" spans="1:6" x14ac:dyDescent="0.25">
      <c r="A748" s="5" t="s">
        <v>1636</v>
      </c>
      <c r="B748" s="4" t="str" cm="1">
        <f t="array" ref="B748">_xll.BDP(C748&amp;" ISIN","ISSUER")</f>
        <v>#N/A Connection</v>
      </c>
      <c r="C748" s="5" t="s">
        <v>155</v>
      </c>
      <c r="D748" s="4" t="str" cm="1">
        <f t="array" ref="D748">_xll.BDP(C748&amp;" ISIN","COUNTRY_FULL_NAME")</f>
        <v>#N/A Connection</v>
      </c>
      <c r="E748" s="9">
        <v>12833274.66</v>
      </c>
      <c r="F748" s="13">
        <f t="shared" si="11"/>
        <v>2.6352274526578357E-3</v>
      </c>
    </row>
    <row r="749" spans="1:6" x14ac:dyDescent="0.25">
      <c r="A749" s="5" t="s">
        <v>1637</v>
      </c>
      <c r="B749" s="4" t="str" cm="1">
        <f t="array" ref="B749">_xll.BDP(C749&amp;" ISIN","ISSUER")</f>
        <v>#N/A Connection</v>
      </c>
      <c r="C749" s="5" t="s">
        <v>358</v>
      </c>
      <c r="D749" s="4" t="str" cm="1">
        <f t="array" ref="D749">_xll.BDP(C749&amp;" ISIN","COUNTRY_FULL_NAME")</f>
        <v>#N/A Connection</v>
      </c>
      <c r="E749" s="9">
        <v>16288583.119999999</v>
      </c>
      <c r="F749" s="13">
        <f t="shared" si="11"/>
        <v>3.3447520247122191E-3</v>
      </c>
    </row>
    <row r="750" spans="1:6" x14ac:dyDescent="0.25">
      <c r="A750" s="5" t="s">
        <v>434</v>
      </c>
      <c r="B750" s="4" t="s">
        <v>1674</v>
      </c>
      <c r="C750" s="5" t="s">
        <v>1674</v>
      </c>
      <c r="D750" s="4" t="s">
        <v>1674</v>
      </c>
      <c r="E750" s="9">
        <v>24292941.239999998</v>
      </c>
      <c r="F750" s="13">
        <f t="shared" si="11"/>
        <v>4.9883936374390415E-3</v>
      </c>
    </row>
    <row r="751" spans="1:6" x14ac:dyDescent="0.25">
      <c r="A751" s="5" t="s">
        <v>763</v>
      </c>
      <c r="B751" s="4" t="s">
        <v>1674</v>
      </c>
      <c r="C751" s="5" t="s">
        <v>1674</v>
      </c>
      <c r="D751" s="4" t="s">
        <v>1674</v>
      </c>
      <c r="E751" s="9">
        <v>1260738.8599999994</v>
      </c>
      <c r="F751" s="13">
        <f t="shared" si="11"/>
        <v>2.5888432551513256E-4</v>
      </c>
    </row>
    <row r="752" spans="1:6" x14ac:dyDescent="0.25">
      <c r="E752" s="10">
        <f>SUM(E2:E751)</f>
        <v>4869892595.8200026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33"/>
  <sheetViews>
    <sheetView topLeftCell="A419" zoomScale="120" zoomScaleNormal="120" workbookViewId="0">
      <selection activeCell="D433" sqref="D433"/>
    </sheetView>
  </sheetViews>
  <sheetFormatPr baseColWidth="10" defaultRowHeight="13.2" x14ac:dyDescent="0.25"/>
  <cols>
    <col min="1" max="1" width="11.5546875" bestFit="1" customWidth="1"/>
    <col min="2" max="2" width="32" bestFit="1" customWidth="1"/>
    <col min="3" max="3" width="19.109375" bestFit="1" customWidth="1"/>
    <col min="4" max="4" width="17.6640625" customWidth="1"/>
    <col min="5" max="5" width="17.88671875" customWidth="1"/>
    <col min="6" max="6" width="13.6640625" customWidth="1"/>
  </cols>
  <sheetData>
    <row r="1" spans="1:6" ht="14.4" x14ac:dyDescent="0.25">
      <c r="A1" s="1" t="s">
        <v>0</v>
      </c>
      <c r="B1" s="1" t="s">
        <v>1</v>
      </c>
      <c r="C1" s="1" t="s">
        <v>4</v>
      </c>
      <c r="D1" s="1" t="s">
        <v>435</v>
      </c>
      <c r="E1" s="1" t="s">
        <v>2</v>
      </c>
      <c r="F1" s="2" t="s">
        <v>3</v>
      </c>
    </row>
    <row r="2" spans="1:6" x14ac:dyDescent="0.25">
      <c r="A2" s="5" t="s">
        <v>1636</v>
      </c>
      <c r="B2" s="4" t="s">
        <v>1573</v>
      </c>
      <c r="C2" s="4" t="s">
        <v>5</v>
      </c>
      <c r="D2" s="4" t="s">
        <v>1499</v>
      </c>
      <c r="E2" s="11">
        <v>5112626.2300000004</v>
      </c>
      <c r="F2" s="13">
        <f t="shared" ref="F2:F65" si="0">E2/$E$433</f>
        <v>6.2061101739459864E-4</v>
      </c>
    </row>
    <row r="3" spans="1:6" x14ac:dyDescent="0.25">
      <c r="A3" s="5" t="s">
        <v>1636</v>
      </c>
      <c r="B3" s="4" t="s">
        <v>1577</v>
      </c>
      <c r="C3" s="4" t="s">
        <v>6</v>
      </c>
      <c r="D3" s="4" t="s">
        <v>1500</v>
      </c>
      <c r="E3" s="11">
        <v>2056215.37</v>
      </c>
      <c r="F3" s="13">
        <f t="shared" si="0"/>
        <v>2.4959968817398002E-4</v>
      </c>
    </row>
    <row r="4" spans="1:6" x14ac:dyDescent="0.25">
      <c r="A4" s="5" t="s">
        <v>1636</v>
      </c>
      <c r="B4" s="4" t="s">
        <v>1587</v>
      </c>
      <c r="C4" s="4" t="s">
        <v>7</v>
      </c>
      <c r="D4" s="4" t="s">
        <v>1500</v>
      </c>
      <c r="E4" s="11">
        <v>2504970.4900000002</v>
      </c>
      <c r="F4" s="13">
        <f t="shared" si="0"/>
        <v>3.0407313470719849E-4</v>
      </c>
    </row>
    <row r="5" spans="1:6" x14ac:dyDescent="0.25">
      <c r="A5" s="5" t="s">
        <v>1636</v>
      </c>
      <c r="B5" s="4" t="s">
        <v>1598</v>
      </c>
      <c r="C5" s="4" t="s">
        <v>8</v>
      </c>
      <c r="D5" s="4" t="s">
        <v>1500</v>
      </c>
      <c r="E5" s="11">
        <v>25043997.27</v>
      </c>
      <c r="F5" s="13">
        <f t="shared" si="0"/>
        <v>3.0400385097899578E-3</v>
      </c>
    </row>
    <row r="6" spans="1:6" x14ac:dyDescent="0.25">
      <c r="A6" s="5" t="s">
        <v>1636</v>
      </c>
      <c r="B6" s="4" t="s">
        <v>1338</v>
      </c>
      <c r="C6" s="4" t="s">
        <v>9</v>
      </c>
      <c r="D6" s="4" t="s">
        <v>1500</v>
      </c>
      <c r="E6" s="11">
        <v>5012875.41</v>
      </c>
      <c r="F6" s="13">
        <f t="shared" si="0"/>
        <v>6.0850247374184948E-4</v>
      </c>
    </row>
    <row r="7" spans="1:6" x14ac:dyDescent="0.25">
      <c r="A7" s="5" t="s">
        <v>1636</v>
      </c>
      <c r="B7" s="4" t="s">
        <v>1482</v>
      </c>
      <c r="C7" s="4" t="s">
        <v>10</v>
      </c>
      <c r="D7" s="4" t="s">
        <v>1500</v>
      </c>
      <c r="E7" s="11">
        <v>15775835.34</v>
      </c>
      <c r="F7" s="13">
        <f t="shared" si="0"/>
        <v>1.9149956950025395E-3</v>
      </c>
    </row>
    <row r="8" spans="1:6" x14ac:dyDescent="0.25">
      <c r="A8" s="5" t="s">
        <v>1636</v>
      </c>
      <c r="B8" s="4" t="s">
        <v>1368</v>
      </c>
      <c r="C8" s="4" t="s">
        <v>11</v>
      </c>
      <c r="D8" s="4" t="s">
        <v>1500</v>
      </c>
      <c r="E8" s="11">
        <v>5005926.2300000004</v>
      </c>
      <c r="F8" s="13">
        <f t="shared" si="0"/>
        <v>6.076589272990151E-4</v>
      </c>
    </row>
    <row r="9" spans="1:6" x14ac:dyDescent="0.25">
      <c r="A9" s="5" t="s">
        <v>1636</v>
      </c>
      <c r="B9" s="4" t="s">
        <v>1341</v>
      </c>
      <c r="C9" s="4" t="s">
        <v>12</v>
      </c>
      <c r="D9" s="4" t="s">
        <v>1500</v>
      </c>
      <c r="E9" s="11">
        <v>44074299.100000001</v>
      </c>
      <c r="F9" s="13">
        <f t="shared" si="0"/>
        <v>5.350087093185539E-3</v>
      </c>
    </row>
    <row r="10" spans="1:6" x14ac:dyDescent="0.25">
      <c r="A10" s="5" t="s">
        <v>1636</v>
      </c>
      <c r="B10" s="4" t="s">
        <v>1584</v>
      </c>
      <c r="C10" s="4" t="s">
        <v>13</v>
      </c>
      <c r="D10" s="4" t="s">
        <v>1500</v>
      </c>
      <c r="E10" s="11">
        <v>1700281.66</v>
      </c>
      <c r="F10" s="13">
        <f t="shared" si="0"/>
        <v>2.0639363868967534E-4</v>
      </c>
    </row>
    <row r="11" spans="1:6" x14ac:dyDescent="0.25">
      <c r="A11" s="5" t="s">
        <v>1636</v>
      </c>
      <c r="B11" s="4" t="s">
        <v>1574</v>
      </c>
      <c r="C11" s="4" t="s">
        <v>14</v>
      </c>
      <c r="D11" s="4" t="s">
        <v>1500</v>
      </c>
      <c r="E11" s="11">
        <v>7203003.29</v>
      </c>
      <c r="F11" s="13">
        <f t="shared" si="0"/>
        <v>8.7435752175130967E-4</v>
      </c>
    </row>
    <row r="12" spans="1:6" x14ac:dyDescent="0.25">
      <c r="A12" s="5" t="s">
        <v>1636</v>
      </c>
      <c r="B12" s="4" t="s">
        <v>1427</v>
      </c>
      <c r="C12" s="4" t="s">
        <v>15</v>
      </c>
      <c r="D12" s="4" t="s">
        <v>1500</v>
      </c>
      <c r="E12" s="11">
        <v>999180</v>
      </c>
      <c r="F12" s="13">
        <f t="shared" si="0"/>
        <v>1.2128837283697444E-4</v>
      </c>
    </row>
    <row r="13" spans="1:6" x14ac:dyDescent="0.25">
      <c r="A13" s="5" t="s">
        <v>1636</v>
      </c>
      <c r="B13" s="4" t="s">
        <v>1599</v>
      </c>
      <c r="C13" s="4" t="s">
        <v>16</v>
      </c>
      <c r="D13" s="4" t="s">
        <v>1500</v>
      </c>
      <c r="E13" s="11">
        <v>4984273.97</v>
      </c>
      <c r="F13" s="13">
        <f t="shared" si="0"/>
        <v>6.0503060469083321E-4</v>
      </c>
    </row>
    <row r="14" spans="1:6" x14ac:dyDescent="0.25">
      <c r="A14" s="5" t="s">
        <v>1636</v>
      </c>
      <c r="B14" s="4" t="s">
        <v>1598</v>
      </c>
      <c r="C14" s="4" t="s">
        <v>17</v>
      </c>
      <c r="D14" s="4" t="s">
        <v>1500</v>
      </c>
      <c r="E14" s="11">
        <v>4970164.38</v>
      </c>
      <c r="F14" s="13">
        <f t="shared" si="0"/>
        <v>6.0331787103674005E-4</v>
      </c>
    </row>
    <row r="15" spans="1:6" x14ac:dyDescent="0.25">
      <c r="A15" s="5" t="s">
        <v>1636</v>
      </c>
      <c r="B15" s="4" t="s">
        <v>1581</v>
      </c>
      <c r="C15" s="4" t="s">
        <v>18</v>
      </c>
      <c r="D15" s="4" t="s">
        <v>1527</v>
      </c>
      <c r="E15" s="11">
        <v>11922041.1</v>
      </c>
      <c r="F15" s="13">
        <f t="shared" si="0"/>
        <v>1.447191663078257E-3</v>
      </c>
    </row>
    <row r="16" spans="1:6" x14ac:dyDescent="0.25">
      <c r="A16" s="5" t="s">
        <v>1636</v>
      </c>
      <c r="B16" s="4" t="s">
        <v>1389</v>
      </c>
      <c r="C16" s="4" t="s">
        <v>19</v>
      </c>
      <c r="D16" s="4" t="s">
        <v>1527</v>
      </c>
      <c r="E16" s="11">
        <v>4636663.2</v>
      </c>
      <c r="F16" s="13">
        <f t="shared" si="0"/>
        <v>5.6283485950587382E-4</v>
      </c>
    </row>
    <row r="17" spans="1:6" x14ac:dyDescent="0.25">
      <c r="A17" s="5" t="s">
        <v>1636</v>
      </c>
      <c r="B17" s="4" t="s">
        <v>1435</v>
      </c>
      <c r="C17" s="4" t="s">
        <v>20</v>
      </c>
      <c r="D17" s="4" t="s">
        <v>1521</v>
      </c>
      <c r="E17" s="11">
        <v>6701162.1299999999</v>
      </c>
      <c r="F17" s="13">
        <f t="shared" si="0"/>
        <v>8.1344007172326688E-4</v>
      </c>
    </row>
    <row r="18" spans="1:6" x14ac:dyDescent="0.25">
      <c r="A18" s="5" t="s">
        <v>1636</v>
      </c>
      <c r="B18" s="4" t="s">
        <v>1384</v>
      </c>
      <c r="C18" s="4" t="s">
        <v>21</v>
      </c>
      <c r="D18" s="4" t="s">
        <v>1499</v>
      </c>
      <c r="E18" s="11">
        <v>6968007.8899999997</v>
      </c>
      <c r="F18" s="13">
        <f t="shared" si="0"/>
        <v>8.4583192106857581E-4</v>
      </c>
    </row>
    <row r="19" spans="1:6" x14ac:dyDescent="0.25">
      <c r="A19" s="5" t="s">
        <v>1636</v>
      </c>
      <c r="B19" s="4" t="s">
        <v>1574</v>
      </c>
      <c r="C19" s="4" t="s">
        <v>22</v>
      </c>
      <c r="D19" s="4" t="s">
        <v>1500</v>
      </c>
      <c r="E19" s="11">
        <v>5981565.9199999999</v>
      </c>
      <c r="F19" s="13">
        <f t="shared" si="0"/>
        <v>7.2608979108258775E-4</v>
      </c>
    </row>
    <row r="20" spans="1:6" x14ac:dyDescent="0.25">
      <c r="A20" s="5" t="s">
        <v>1636</v>
      </c>
      <c r="B20" s="4" t="s">
        <v>1375</v>
      </c>
      <c r="C20" s="4" t="s">
        <v>23</v>
      </c>
      <c r="D20" s="4" t="s">
        <v>1500</v>
      </c>
      <c r="E20" s="11">
        <v>11901323.84</v>
      </c>
      <c r="F20" s="13">
        <f t="shared" si="0"/>
        <v>1.444676838166789E-3</v>
      </c>
    </row>
    <row r="21" spans="1:6" x14ac:dyDescent="0.25">
      <c r="A21" s="5" t="s">
        <v>1636</v>
      </c>
      <c r="B21" s="4" t="s">
        <v>1580</v>
      </c>
      <c r="C21" s="4" t="s">
        <v>24</v>
      </c>
      <c r="D21" s="4" t="s">
        <v>1522</v>
      </c>
      <c r="E21" s="11">
        <v>7818001.3300000001</v>
      </c>
      <c r="F21" s="13">
        <f t="shared" si="0"/>
        <v>9.4901084904922244E-4</v>
      </c>
    </row>
    <row r="22" spans="1:6" x14ac:dyDescent="0.25">
      <c r="A22" s="5" t="s">
        <v>1636</v>
      </c>
      <c r="B22" s="4" t="s">
        <v>1611</v>
      </c>
      <c r="C22" s="4" t="s">
        <v>25</v>
      </c>
      <c r="D22" s="4" t="s">
        <v>1500</v>
      </c>
      <c r="E22" s="11">
        <v>2379559.56</v>
      </c>
      <c r="F22" s="13">
        <f t="shared" si="0"/>
        <v>2.8884976390747101E-4</v>
      </c>
    </row>
    <row r="23" spans="1:6" x14ac:dyDescent="0.25">
      <c r="A23" s="5" t="s">
        <v>1636</v>
      </c>
      <c r="B23" s="4" t="s">
        <v>1581</v>
      </c>
      <c r="C23" s="4" t="s">
        <v>26</v>
      </c>
      <c r="D23" s="4" t="s">
        <v>1527</v>
      </c>
      <c r="E23" s="11">
        <v>11904034.359999999</v>
      </c>
      <c r="F23" s="13">
        <f t="shared" si="0"/>
        <v>1.4450058625271067E-3</v>
      </c>
    </row>
    <row r="24" spans="1:6" x14ac:dyDescent="0.25">
      <c r="A24" s="5" t="s">
        <v>1636</v>
      </c>
      <c r="B24" s="4" t="s">
        <v>1565</v>
      </c>
      <c r="C24" s="4" t="s">
        <v>27</v>
      </c>
      <c r="D24" s="4" t="s">
        <v>1500</v>
      </c>
      <c r="E24" s="11">
        <v>3952985.21</v>
      </c>
      <c r="F24" s="13">
        <f t="shared" si="0"/>
        <v>4.7984461655510086E-4</v>
      </c>
    </row>
    <row r="25" spans="1:6" x14ac:dyDescent="0.25">
      <c r="A25" s="5" t="s">
        <v>1636</v>
      </c>
      <c r="B25" s="4" t="s">
        <v>1579</v>
      </c>
      <c r="C25" s="4" t="s">
        <v>28</v>
      </c>
      <c r="D25" s="4" t="s">
        <v>1500</v>
      </c>
      <c r="E25" s="11">
        <v>18621037.780000001</v>
      </c>
      <c r="F25" s="13">
        <f t="shared" si="0"/>
        <v>2.2603688753498139E-3</v>
      </c>
    </row>
    <row r="26" spans="1:6" x14ac:dyDescent="0.25">
      <c r="A26" s="5" t="s">
        <v>1636</v>
      </c>
      <c r="B26" s="4" t="s">
        <v>1341</v>
      </c>
      <c r="C26" s="4" t="s">
        <v>29</v>
      </c>
      <c r="D26" s="4" t="s">
        <v>1500</v>
      </c>
      <c r="E26" s="11">
        <v>1990767.12</v>
      </c>
      <c r="F26" s="13">
        <f t="shared" si="0"/>
        <v>2.4165506183285279E-4</v>
      </c>
    </row>
    <row r="27" spans="1:6" x14ac:dyDescent="0.25">
      <c r="A27" s="5" t="s">
        <v>1636</v>
      </c>
      <c r="B27" s="4" t="s">
        <v>1577</v>
      </c>
      <c r="C27" s="4" t="s">
        <v>30</v>
      </c>
      <c r="D27" s="4" t="s">
        <v>1500</v>
      </c>
      <c r="E27" s="11">
        <v>7889976.4400000004</v>
      </c>
      <c r="F27" s="13">
        <f t="shared" si="0"/>
        <v>9.5774775729064263E-4</v>
      </c>
    </row>
    <row r="28" spans="1:6" x14ac:dyDescent="0.25">
      <c r="A28" s="5" t="s">
        <v>1636</v>
      </c>
      <c r="B28" s="4" t="s">
        <v>1574</v>
      </c>
      <c r="C28" s="4" t="s">
        <v>31</v>
      </c>
      <c r="D28" s="4" t="s">
        <v>1500</v>
      </c>
      <c r="E28" s="11">
        <v>990802.88</v>
      </c>
      <c r="F28" s="13">
        <f t="shared" si="0"/>
        <v>1.2027149174061535E-4</v>
      </c>
    </row>
    <row r="29" spans="1:6" x14ac:dyDescent="0.25">
      <c r="A29" s="5" t="s">
        <v>1636</v>
      </c>
      <c r="B29" s="4" t="s">
        <v>1338</v>
      </c>
      <c r="C29" s="4" t="s">
        <v>32</v>
      </c>
      <c r="D29" s="4" t="s">
        <v>1500</v>
      </c>
      <c r="E29" s="11">
        <v>2475612.33</v>
      </c>
      <c r="F29" s="13">
        <f t="shared" si="0"/>
        <v>3.0050940899622791E-4</v>
      </c>
    </row>
    <row r="30" spans="1:6" x14ac:dyDescent="0.25">
      <c r="A30" s="5" t="s">
        <v>1636</v>
      </c>
      <c r="B30" s="4" t="s">
        <v>1382</v>
      </c>
      <c r="C30" s="4" t="s">
        <v>33</v>
      </c>
      <c r="D30" s="4" t="s">
        <v>1526</v>
      </c>
      <c r="E30" s="11">
        <v>6062229.8600000003</v>
      </c>
      <c r="F30" s="13">
        <f t="shared" si="0"/>
        <v>7.3588141824608118E-4</v>
      </c>
    </row>
    <row r="31" spans="1:6" x14ac:dyDescent="0.25">
      <c r="A31" s="5" t="s">
        <v>1636</v>
      </c>
      <c r="B31" s="4" t="s">
        <v>1576</v>
      </c>
      <c r="C31" s="4" t="s">
        <v>34</v>
      </c>
      <c r="D31" s="4" t="s">
        <v>1521</v>
      </c>
      <c r="E31" s="11">
        <v>71870017.400000006</v>
      </c>
      <c r="F31" s="13">
        <f t="shared" si="0"/>
        <v>8.7241512702526478E-3</v>
      </c>
    </row>
    <row r="32" spans="1:6" x14ac:dyDescent="0.25">
      <c r="A32" s="5" t="s">
        <v>1636</v>
      </c>
      <c r="B32" s="4" t="s">
        <v>1620</v>
      </c>
      <c r="C32" s="4" t="s">
        <v>35</v>
      </c>
      <c r="D32" s="4" t="s">
        <v>1524</v>
      </c>
      <c r="E32" s="11">
        <v>13511191.48</v>
      </c>
      <c r="F32" s="13">
        <f t="shared" si="0"/>
        <v>1.6400953078504299E-3</v>
      </c>
    </row>
    <row r="33" spans="1:6" x14ac:dyDescent="0.25">
      <c r="A33" s="5" t="s">
        <v>1636</v>
      </c>
      <c r="B33" s="4" t="s">
        <v>1603</v>
      </c>
      <c r="C33" s="4" t="s">
        <v>36</v>
      </c>
      <c r="D33" s="4" t="s">
        <v>1500</v>
      </c>
      <c r="E33" s="11">
        <v>4929093.84</v>
      </c>
      <c r="F33" s="13">
        <f t="shared" si="0"/>
        <v>5.9833240398562222E-4</v>
      </c>
    </row>
    <row r="34" spans="1:6" x14ac:dyDescent="0.25">
      <c r="A34" s="5" t="s">
        <v>1636</v>
      </c>
      <c r="B34" s="4" t="s">
        <v>1626</v>
      </c>
      <c r="C34" s="4" t="s">
        <v>37</v>
      </c>
      <c r="D34" s="4" t="s">
        <v>1522</v>
      </c>
      <c r="E34" s="11">
        <v>65743154.18</v>
      </c>
      <c r="F34" s="13">
        <f t="shared" si="0"/>
        <v>7.9804241434601724E-3</v>
      </c>
    </row>
    <row r="35" spans="1:6" x14ac:dyDescent="0.25">
      <c r="A35" s="5" t="s">
        <v>1636</v>
      </c>
      <c r="B35" s="4" t="s">
        <v>1571</v>
      </c>
      <c r="C35" s="4" t="s">
        <v>38</v>
      </c>
      <c r="D35" s="4" t="s">
        <v>1499</v>
      </c>
      <c r="E35" s="11">
        <v>10666122.220000001</v>
      </c>
      <c r="F35" s="13">
        <f t="shared" si="0"/>
        <v>1.2947382939451327E-3</v>
      </c>
    </row>
    <row r="36" spans="1:6" x14ac:dyDescent="0.25">
      <c r="A36" s="5" t="s">
        <v>1636</v>
      </c>
      <c r="B36" s="4" t="s">
        <v>1464</v>
      </c>
      <c r="C36" s="4" t="s">
        <v>39</v>
      </c>
      <c r="D36" s="4" t="s">
        <v>1522</v>
      </c>
      <c r="E36" s="11">
        <v>5721827.2999999998</v>
      </c>
      <c r="F36" s="13">
        <f t="shared" si="0"/>
        <v>6.945606626145227E-4</v>
      </c>
    </row>
    <row r="37" spans="1:6" x14ac:dyDescent="0.25">
      <c r="A37" s="5" t="s">
        <v>1636</v>
      </c>
      <c r="B37" s="4" t="s">
        <v>1384</v>
      </c>
      <c r="C37" s="4" t="s">
        <v>40</v>
      </c>
      <c r="D37" s="4" t="s">
        <v>1499</v>
      </c>
      <c r="E37" s="11">
        <v>8901866.7100000009</v>
      </c>
      <c r="F37" s="13">
        <f t="shared" si="0"/>
        <v>1.0805790032501963E-3</v>
      </c>
    </row>
    <row r="38" spans="1:6" x14ac:dyDescent="0.25">
      <c r="A38" s="5" t="s">
        <v>1636</v>
      </c>
      <c r="B38" s="4" t="s">
        <v>1493</v>
      </c>
      <c r="C38" s="4" t="s">
        <v>41</v>
      </c>
      <c r="D38" s="4" t="s">
        <v>1500</v>
      </c>
      <c r="E38" s="11">
        <v>23258517.699999999</v>
      </c>
      <c r="F38" s="13">
        <f t="shared" si="0"/>
        <v>2.8233028747902972E-3</v>
      </c>
    </row>
    <row r="39" spans="1:6" x14ac:dyDescent="0.25">
      <c r="A39" s="5" t="s">
        <v>1636</v>
      </c>
      <c r="B39" s="4" t="s">
        <v>1618</v>
      </c>
      <c r="C39" s="4" t="s">
        <v>42</v>
      </c>
      <c r="D39" s="4" t="s">
        <v>1524</v>
      </c>
      <c r="E39" s="11">
        <v>10125745.76</v>
      </c>
      <c r="F39" s="13">
        <f t="shared" si="0"/>
        <v>1.2291431243532627E-3</v>
      </c>
    </row>
    <row r="40" spans="1:6" x14ac:dyDescent="0.25">
      <c r="A40" s="5" t="s">
        <v>1636</v>
      </c>
      <c r="B40" s="4" t="s">
        <v>1412</v>
      </c>
      <c r="C40" s="4" t="s">
        <v>43</v>
      </c>
      <c r="D40" s="4" t="s">
        <v>1500</v>
      </c>
      <c r="E40" s="11">
        <v>2949947.96</v>
      </c>
      <c r="F40" s="13">
        <f t="shared" si="0"/>
        <v>3.580880201987151E-4</v>
      </c>
    </row>
    <row r="41" spans="1:6" x14ac:dyDescent="0.25">
      <c r="A41" s="5" t="s">
        <v>1636</v>
      </c>
      <c r="B41" s="4" t="s">
        <v>1317</v>
      </c>
      <c r="C41" s="4" t="s">
        <v>44</v>
      </c>
      <c r="D41" s="4" t="s">
        <v>1501</v>
      </c>
      <c r="E41" s="11">
        <v>5256409.09</v>
      </c>
      <c r="F41" s="13">
        <f t="shared" si="0"/>
        <v>6.3806451839666677E-4</v>
      </c>
    </row>
    <row r="42" spans="1:6" x14ac:dyDescent="0.25">
      <c r="A42" s="5" t="s">
        <v>1636</v>
      </c>
      <c r="B42" s="4" t="s">
        <v>1580</v>
      </c>
      <c r="C42" s="4" t="s">
        <v>45</v>
      </c>
      <c r="D42" s="4" t="s">
        <v>1522</v>
      </c>
      <c r="E42" s="11">
        <v>5918727.1699999999</v>
      </c>
      <c r="F42" s="13">
        <f t="shared" si="0"/>
        <v>7.1846192649501655E-4</v>
      </c>
    </row>
    <row r="43" spans="1:6" x14ac:dyDescent="0.25">
      <c r="A43" s="5" t="s">
        <v>1636</v>
      </c>
      <c r="B43" s="4" t="s">
        <v>1609</v>
      </c>
      <c r="C43" s="4" t="s">
        <v>46</v>
      </c>
      <c r="D43" s="4" t="s">
        <v>1501</v>
      </c>
      <c r="E43" s="11">
        <v>15000000</v>
      </c>
      <c r="F43" s="13">
        <f t="shared" si="0"/>
        <v>1.8208186638589809E-3</v>
      </c>
    </row>
    <row r="44" spans="1:6" x14ac:dyDescent="0.25">
      <c r="A44" s="5" t="s">
        <v>1636</v>
      </c>
      <c r="B44" s="4" t="s">
        <v>1601</v>
      </c>
      <c r="C44" s="4" t="s">
        <v>47</v>
      </c>
      <c r="D44" s="4" t="s">
        <v>1500</v>
      </c>
      <c r="E44" s="11">
        <v>2286439.5099999998</v>
      </c>
      <c r="F44" s="13">
        <f t="shared" si="0"/>
        <v>2.7754611557283883E-4</v>
      </c>
    </row>
    <row r="45" spans="1:6" x14ac:dyDescent="0.25">
      <c r="A45" s="5" t="s">
        <v>1636</v>
      </c>
      <c r="B45" s="4" t="s">
        <v>1595</v>
      </c>
      <c r="C45" s="4" t="s">
        <v>48</v>
      </c>
      <c r="D45" s="4" t="s">
        <v>1519</v>
      </c>
      <c r="E45" s="11">
        <v>29150179.07</v>
      </c>
      <c r="F45" s="13">
        <f t="shared" si="0"/>
        <v>3.538479340365829E-3</v>
      </c>
    </row>
    <row r="46" spans="1:6" x14ac:dyDescent="0.25">
      <c r="A46" s="5" t="s">
        <v>1636</v>
      </c>
      <c r="B46" s="4" t="s">
        <v>1579</v>
      </c>
      <c r="C46" s="4" t="s">
        <v>49</v>
      </c>
      <c r="D46" s="4" t="s">
        <v>1500</v>
      </c>
      <c r="E46" s="11">
        <v>5028555.75</v>
      </c>
      <c r="F46" s="13">
        <f t="shared" si="0"/>
        <v>6.1040587745702637E-4</v>
      </c>
    </row>
    <row r="47" spans="1:6" x14ac:dyDescent="0.25">
      <c r="A47" s="5" t="s">
        <v>1636</v>
      </c>
      <c r="B47" s="4" t="s">
        <v>1454</v>
      </c>
      <c r="C47" s="4" t="s">
        <v>50</v>
      </c>
      <c r="D47" s="4" t="s">
        <v>1524</v>
      </c>
      <c r="E47" s="11">
        <v>31403799.629999999</v>
      </c>
      <c r="F47" s="13">
        <f t="shared" si="0"/>
        <v>3.8120416321594506E-3</v>
      </c>
    </row>
    <row r="48" spans="1:6" x14ac:dyDescent="0.25">
      <c r="A48" s="5" t="s">
        <v>1636</v>
      </c>
      <c r="B48" s="4" t="s">
        <v>1375</v>
      </c>
      <c r="C48" s="4" t="s">
        <v>51</v>
      </c>
      <c r="D48" s="4" t="s">
        <v>1500</v>
      </c>
      <c r="E48" s="11">
        <v>8689660.0600000005</v>
      </c>
      <c r="F48" s="13">
        <f t="shared" si="0"/>
        <v>1.0548196813225303E-3</v>
      </c>
    </row>
    <row r="49" spans="1:6" x14ac:dyDescent="0.25">
      <c r="A49" s="5" t="s">
        <v>1636</v>
      </c>
      <c r="B49" s="4" t="s">
        <v>1629</v>
      </c>
      <c r="C49" s="4" t="s">
        <v>52</v>
      </c>
      <c r="D49" s="4" t="s">
        <v>1509</v>
      </c>
      <c r="E49" s="11">
        <v>13505108.050000001</v>
      </c>
      <c r="F49" s="13">
        <f t="shared" si="0"/>
        <v>1.639356852991478E-3</v>
      </c>
    </row>
    <row r="50" spans="1:6" x14ac:dyDescent="0.25">
      <c r="A50" s="5" t="s">
        <v>1636</v>
      </c>
      <c r="B50" s="4" t="s">
        <v>1464</v>
      </c>
      <c r="C50" s="4" t="s">
        <v>53</v>
      </c>
      <c r="D50" s="4" t="s">
        <v>1522</v>
      </c>
      <c r="E50" s="11">
        <v>9213628.1500000004</v>
      </c>
      <c r="F50" s="13">
        <f t="shared" si="0"/>
        <v>1.118423073158433E-3</v>
      </c>
    </row>
    <row r="51" spans="1:6" x14ac:dyDescent="0.25">
      <c r="A51" s="5" t="s">
        <v>1636</v>
      </c>
      <c r="B51" s="4" t="s">
        <v>1458</v>
      </c>
      <c r="C51" s="4" t="s">
        <v>54</v>
      </c>
      <c r="D51" s="4" t="s">
        <v>1509</v>
      </c>
      <c r="E51" s="11">
        <v>980910.96</v>
      </c>
      <c r="F51" s="13">
        <f t="shared" si="0"/>
        <v>1.1907073223678868E-4</v>
      </c>
    </row>
    <row r="52" spans="1:6" x14ac:dyDescent="0.25">
      <c r="A52" s="5" t="s">
        <v>1636</v>
      </c>
      <c r="B52" s="4" t="s">
        <v>1631</v>
      </c>
      <c r="C52" s="4" t="s">
        <v>55</v>
      </c>
      <c r="D52" s="4" t="s">
        <v>1499</v>
      </c>
      <c r="E52" s="11">
        <v>10824129.32</v>
      </c>
      <c r="F52" s="13">
        <f t="shared" si="0"/>
        <v>1.3139184457252814E-3</v>
      </c>
    </row>
    <row r="53" spans="1:6" x14ac:dyDescent="0.25">
      <c r="A53" s="5" t="s">
        <v>1636</v>
      </c>
      <c r="B53" s="4" t="s">
        <v>1632</v>
      </c>
      <c r="C53" s="4" t="s">
        <v>56</v>
      </c>
      <c r="D53" s="4" t="s">
        <v>1524</v>
      </c>
      <c r="E53" s="11">
        <v>2442260.85</v>
      </c>
      <c r="F53" s="13">
        <f t="shared" si="0"/>
        <v>2.9646094251280664E-4</v>
      </c>
    </row>
    <row r="54" spans="1:6" x14ac:dyDescent="0.25">
      <c r="A54" s="5" t="s">
        <v>1636</v>
      </c>
      <c r="B54" s="4" t="s">
        <v>1598</v>
      </c>
      <c r="C54" s="4" t="s">
        <v>57</v>
      </c>
      <c r="D54" s="4" t="s">
        <v>1500</v>
      </c>
      <c r="E54" s="11">
        <v>9847678.5999999996</v>
      </c>
      <c r="F54" s="13">
        <f t="shared" si="0"/>
        <v>1.195389132704312E-3</v>
      </c>
    </row>
    <row r="55" spans="1:6" x14ac:dyDescent="0.25">
      <c r="A55" s="5" t="s">
        <v>1636</v>
      </c>
      <c r="B55" s="4" t="s">
        <v>1375</v>
      </c>
      <c r="C55" s="4" t="s">
        <v>58</v>
      </c>
      <c r="D55" s="4" t="s">
        <v>1500</v>
      </c>
      <c r="E55" s="11">
        <v>12891879.630000001</v>
      </c>
      <c r="F55" s="13">
        <f t="shared" si="0"/>
        <v>1.5649183361684943E-3</v>
      </c>
    </row>
    <row r="56" spans="1:6" x14ac:dyDescent="0.25">
      <c r="A56" s="5" t="s">
        <v>1636</v>
      </c>
      <c r="B56" s="4" t="s">
        <v>1596</v>
      </c>
      <c r="C56" s="4" t="s">
        <v>59</v>
      </c>
      <c r="D56" s="4" t="s">
        <v>1522</v>
      </c>
      <c r="E56" s="11">
        <v>2581475.41</v>
      </c>
      <c r="F56" s="13">
        <f t="shared" si="0"/>
        <v>3.1335990712140103E-4</v>
      </c>
    </row>
    <row r="57" spans="1:6" x14ac:dyDescent="0.25">
      <c r="A57" s="5" t="s">
        <v>1636</v>
      </c>
      <c r="B57" s="4" t="s">
        <v>1427</v>
      </c>
      <c r="C57" s="4" t="s">
        <v>60</v>
      </c>
      <c r="D57" s="4" t="s">
        <v>1500</v>
      </c>
      <c r="E57" s="11">
        <v>1311433.68</v>
      </c>
      <c r="F57" s="13">
        <f t="shared" si="0"/>
        <v>1.5919219473048443E-4</v>
      </c>
    </row>
    <row r="58" spans="1:6" x14ac:dyDescent="0.25">
      <c r="A58" s="5" t="s">
        <v>1636</v>
      </c>
      <c r="B58" s="4" t="s">
        <v>1384</v>
      </c>
      <c r="C58" s="4" t="s">
        <v>61</v>
      </c>
      <c r="D58" s="4" t="s">
        <v>1499</v>
      </c>
      <c r="E58" s="11">
        <v>13518603.84</v>
      </c>
      <c r="F58" s="13">
        <f t="shared" si="0"/>
        <v>1.6409950787458459E-3</v>
      </c>
    </row>
    <row r="59" spans="1:6" x14ac:dyDescent="0.25">
      <c r="A59" s="5" t="s">
        <v>1636</v>
      </c>
      <c r="B59" s="4" t="s">
        <v>1482</v>
      </c>
      <c r="C59" s="4" t="s">
        <v>62</v>
      </c>
      <c r="D59" s="4" t="s">
        <v>1500</v>
      </c>
      <c r="E59" s="11">
        <v>4396546.66</v>
      </c>
      <c r="F59" s="13">
        <f t="shared" si="0"/>
        <v>5.3368761433699103E-4</v>
      </c>
    </row>
    <row r="60" spans="1:6" x14ac:dyDescent="0.25">
      <c r="A60" s="5" t="s">
        <v>1636</v>
      </c>
      <c r="B60" s="4" t="s">
        <v>1463</v>
      </c>
      <c r="C60" s="4" t="s">
        <v>63</v>
      </c>
      <c r="D60" s="4" t="s">
        <v>1522</v>
      </c>
      <c r="E60" s="11">
        <v>37803000.600000001</v>
      </c>
      <c r="F60" s="13">
        <f t="shared" si="0"/>
        <v>4.5888272694901509E-3</v>
      </c>
    </row>
    <row r="61" spans="1:6" x14ac:dyDescent="0.25">
      <c r="A61" s="5" t="s">
        <v>1636</v>
      </c>
      <c r="B61" s="4" t="s">
        <v>1604</v>
      </c>
      <c r="C61" s="4" t="s">
        <v>64</v>
      </c>
      <c r="D61" s="4" t="s">
        <v>1500</v>
      </c>
      <c r="E61" s="11">
        <v>3087079.37</v>
      </c>
      <c r="F61" s="13">
        <f t="shared" si="0"/>
        <v>3.7473411558066835E-4</v>
      </c>
    </row>
    <row r="62" spans="1:6" x14ac:dyDescent="0.25">
      <c r="A62" s="5" t="s">
        <v>1636</v>
      </c>
      <c r="B62" s="4" t="s">
        <v>1384</v>
      </c>
      <c r="C62" s="4" t="s">
        <v>65</v>
      </c>
      <c r="D62" s="4" t="s">
        <v>1499</v>
      </c>
      <c r="E62" s="11">
        <v>24488592.48</v>
      </c>
      <c r="F62" s="13">
        <f t="shared" si="0"/>
        <v>2.9726190826147125E-3</v>
      </c>
    </row>
    <row r="63" spans="1:6" x14ac:dyDescent="0.25">
      <c r="A63" s="5" t="s">
        <v>1636</v>
      </c>
      <c r="B63" s="4" t="s">
        <v>1623</v>
      </c>
      <c r="C63" s="4" t="s">
        <v>66</v>
      </c>
      <c r="D63" s="4" t="s">
        <v>1500</v>
      </c>
      <c r="E63" s="11">
        <v>9771863.0099999998</v>
      </c>
      <c r="F63" s="13">
        <f t="shared" si="0"/>
        <v>1.1861860366187465E-3</v>
      </c>
    </row>
    <row r="64" spans="1:6" x14ac:dyDescent="0.25">
      <c r="A64" s="5" t="s">
        <v>1636</v>
      </c>
      <c r="B64" s="4" t="s">
        <v>1602</v>
      </c>
      <c r="C64" s="4" t="s">
        <v>67</v>
      </c>
      <c r="D64" s="4" t="s">
        <v>1500</v>
      </c>
      <c r="E64" s="11">
        <v>3139899.41</v>
      </c>
      <c r="F64" s="13">
        <f t="shared" si="0"/>
        <v>3.8114582989118686E-4</v>
      </c>
    </row>
    <row r="65" spans="1:6" x14ac:dyDescent="0.25">
      <c r="A65" s="5" t="s">
        <v>1636</v>
      </c>
      <c r="B65" s="4" t="s">
        <v>1360</v>
      </c>
      <c r="C65" s="4" t="s">
        <v>68</v>
      </c>
      <c r="D65" s="4" t="s">
        <v>1526</v>
      </c>
      <c r="E65" s="11">
        <v>15594432.609999999</v>
      </c>
      <c r="F65" s="13">
        <f t="shared" si="0"/>
        <v>1.8929755965719415E-3</v>
      </c>
    </row>
    <row r="66" spans="1:6" x14ac:dyDescent="0.25">
      <c r="A66" s="5" t="s">
        <v>1636</v>
      </c>
      <c r="B66" s="4" t="s">
        <v>1574</v>
      </c>
      <c r="C66" s="4" t="s">
        <v>69</v>
      </c>
      <c r="D66" s="4" t="s">
        <v>1500</v>
      </c>
      <c r="E66" s="11">
        <v>975033.42</v>
      </c>
      <c r="F66" s="13">
        <f t="shared" ref="F66:F129" si="1">E66/$E$433</f>
        <v>1.1835726993481684E-4</v>
      </c>
    </row>
    <row r="67" spans="1:6" x14ac:dyDescent="0.25">
      <c r="A67" s="5" t="s">
        <v>1636</v>
      </c>
      <c r="B67" s="4" t="s">
        <v>1579</v>
      </c>
      <c r="C67" s="4" t="s">
        <v>70</v>
      </c>
      <c r="D67" s="4" t="s">
        <v>1500</v>
      </c>
      <c r="E67" s="11">
        <v>28117595.850000001</v>
      </c>
      <c r="F67" s="13">
        <f t="shared" si="1"/>
        <v>3.4131362204349223E-3</v>
      </c>
    </row>
    <row r="68" spans="1:6" x14ac:dyDescent="0.25">
      <c r="A68" s="5" t="s">
        <v>1636</v>
      </c>
      <c r="B68" s="4" t="s">
        <v>1442</v>
      </c>
      <c r="C68" s="4" t="s">
        <v>71</v>
      </c>
      <c r="D68" s="4" t="s">
        <v>1521</v>
      </c>
      <c r="E68" s="11">
        <v>15287064.800000001</v>
      </c>
      <c r="F68" s="13">
        <f t="shared" si="1"/>
        <v>1.8556648602307774E-3</v>
      </c>
    </row>
    <row r="69" spans="1:6" x14ac:dyDescent="0.25">
      <c r="A69" s="5" t="s">
        <v>1636</v>
      </c>
      <c r="B69" s="4" t="s">
        <v>1611</v>
      </c>
      <c r="C69" s="4" t="s">
        <v>72</v>
      </c>
      <c r="D69" s="4" t="s">
        <v>1500</v>
      </c>
      <c r="E69" s="11">
        <v>6815434.8300000001</v>
      </c>
      <c r="F69" s="13">
        <f t="shared" si="1"/>
        <v>8.2731139605190412E-4</v>
      </c>
    </row>
    <row r="70" spans="1:6" x14ac:dyDescent="0.25">
      <c r="A70" s="5" t="s">
        <v>1636</v>
      </c>
      <c r="B70" s="4" t="s">
        <v>1411</v>
      </c>
      <c r="C70" s="4" t="s">
        <v>73</v>
      </c>
      <c r="D70" s="4" t="s">
        <v>1500</v>
      </c>
      <c r="E70" s="11">
        <v>4864632.84</v>
      </c>
      <c r="F70" s="13">
        <f t="shared" si="1"/>
        <v>5.9050761785955463E-4</v>
      </c>
    </row>
    <row r="71" spans="1:6" x14ac:dyDescent="0.25">
      <c r="A71" s="5" t="s">
        <v>1636</v>
      </c>
      <c r="B71" s="4" t="s">
        <v>1601</v>
      </c>
      <c r="C71" s="4" t="s">
        <v>74</v>
      </c>
      <c r="D71" s="4" t="s">
        <v>1500</v>
      </c>
      <c r="E71" s="11">
        <v>4824899.82</v>
      </c>
      <c r="F71" s="13">
        <f t="shared" si="1"/>
        <v>5.8568450956705592E-4</v>
      </c>
    </row>
    <row r="72" spans="1:6" x14ac:dyDescent="0.25">
      <c r="A72" s="5" t="s">
        <v>1636</v>
      </c>
      <c r="B72" s="4" t="s">
        <v>1578</v>
      </c>
      <c r="C72" s="4" t="s">
        <v>75</v>
      </c>
      <c r="D72" s="4" t="s">
        <v>1500</v>
      </c>
      <c r="E72" s="11">
        <v>1912740.34</v>
      </c>
      <c r="F72" s="13">
        <f t="shared" si="1"/>
        <v>2.3218355401253155E-4</v>
      </c>
    </row>
    <row r="73" spans="1:6" x14ac:dyDescent="0.25">
      <c r="A73" s="5" t="s">
        <v>1636</v>
      </c>
      <c r="B73" s="4" t="s">
        <v>1375</v>
      </c>
      <c r="C73" s="4" t="s">
        <v>76</v>
      </c>
      <c r="D73" s="4" t="s">
        <v>1500</v>
      </c>
      <c r="E73" s="11">
        <v>7693312.3700000001</v>
      </c>
      <c r="F73" s="13">
        <f t="shared" si="1"/>
        <v>9.3387511667954474E-4</v>
      </c>
    </row>
    <row r="74" spans="1:6" x14ac:dyDescent="0.25">
      <c r="A74" s="5" t="s">
        <v>1636</v>
      </c>
      <c r="B74" s="4" t="s">
        <v>1383</v>
      </c>
      <c r="C74" s="4" t="s">
        <v>77</v>
      </c>
      <c r="D74" s="4" t="s">
        <v>1526</v>
      </c>
      <c r="E74" s="11">
        <v>5118004.1500000004</v>
      </c>
      <c r="F74" s="13">
        <f t="shared" si="1"/>
        <v>6.2126383186851466E-4</v>
      </c>
    </row>
    <row r="75" spans="1:6" x14ac:dyDescent="0.25">
      <c r="A75" s="5" t="s">
        <v>1636</v>
      </c>
      <c r="B75" s="4" t="s">
        <v>1608</v>
      </c>
      <c r="C75" s="4" t="s">
        <v>78</v>
      </c>
      <c r="D75" s="4" t="s">
        <v>1500</v>
      </c>
      <c r="E75" s="11">
        <v>11050899.789999999</v>
      </c>
      <c r="F75" s="13">
        <f t="shared" si="1"/>
        <v>1.3414456393378194E-3</v>
      </c>
    </row>
    <row r="76" spans="1:6" x14ac:dyDescent="0.25">
      <c r="A76" s="5" t="s">
        <v>1636</v>
      </c>
      <c r="B76" s="4" t="s">
        <v>1493</v>
      </c>
      <c r="C76" s="4" t="s">
        <v>79</v>
      </c>
      <c r="D76" s="4" t="s">
        <v>1500</v>
      </c>
      <c r="E76" s="11">
        <v>10290342.359999999</v>
      </c>
      <c r="F76" s="13">
        <f t="shared" si="1"/>
        <v>1.2491231617724448E-3</v>
      </c>
    </row>
    <row r="77" spans="1:6" x14ac:dyDescent="0.25">
      <c r="A77" s="5" t="s">
        <v>1636</v>
      </c>
      <c r="B77" s="4" t="s">
        <v>1611</v>
      </c>
      <c r="C77" s="4" t="s">
        <v>80</v>
      </c>
      <c r="D77" s="4" t="s">
        <v>1500</v>
      </c>
      <c r="E77" s="11">
        <v>26276841.760000002</v>
      </c>
      <c r="F77" s="13">
        <f t="shared" si="1"/>
        <v>3.1896909269251384E-3</v>
      </c>
    </row>
    <row r="78" spans="1:6" x14ac:dyDescent="0.25">
      <c r="A78" s="5" t="s">
        <v>1636</v>
      </c>
      <c r="B78" s="4" t="s">
        <v>1607</v>
      </c>
      <c r="C78" s="4" t="s">
        <v>81</v>
      </c>
      <c r="D78" s="4" t="s">
        <v>1522</v>
      </c>
      <c r="E78" s="11">
        <v>30668766.510000002</v>
      </c>
      <c r="F78" s="13">
        <f t="shared" si="1"/>
        <v>3.7228174972627512E-3</v>
      </c>
    </row>
    <row r="79" spans="1:6" x14ac:dyDescent="0.25">
      <c r="A79" s="5" t="s">
        <v>1636</v>
      </c>
      <c r="B79" s="4" t="s">
        <v>1482</v>
      </c>
      <c r="C79" s="4" t="s">
        <v>82</v>
      </c>
      <c r="D79" s="4" t="s">
        <v>1500</v>
      </c>
      <c r="E79" s="11">
        <v>4791643.2699999996</v>
      </c>
      <c r="F79" s="13">
        <f t="shared" si="1"/>
        <v>5.8164756643801848E-4</v>
      </c>
    </row>
    <row r="80" spans="1:6" x14ac:dyDescent="0.25">
      <c r="A80" s="5" t="s">
        <v>1636</v>
      </c>
      <c r="B80" s="4" t="s">
        <v>1590</v>
      </c>
      <c r="C80" s="4" t="s">
        <v>83</v>
      </c>
      <c r="D80" s="4" t="s">
        <v>1524</v>
      </c>
      <c r="E80" s="11">
        <v>3153937.38</v>
      </c>
      <c r="F80" s="13">
        <f t="shared" si="1"/>
        <v>3.8284986974309969E-4</v>
      </c>
    </row>
    <row r="81" spans="1:6" x14ac:dyDescent="0.25">
      <c r="A81" s="5" t="s">
        <v>1636</v>
      </c>
      <c r="B81" s="4" t="s">
        <v>1569</v>
      </c>
      <c r="C81" s="4" t="s">
        <v>84</v>
      </c>
      <c r="D81" s="4" t="s">
        <v>1499</v>
      </c>
      <c r="E81" s="11">
        <v>7868599.6500000004</v>
      </c>
      <c r="F81" s="13">
        <f t="shared" si="1"/>
        <v>9.5515287341028303E-4</v>
      </c>
    </row>
    <row r="82" spans="1:6" x14ac:dyDescent="0.25">
      <c r="A82" s="5" t="s">
        <v>1636</v>
      </c>
      <c r="B82" s="4" t="s">
        <v>1464</v>
      </c>
      <c r="C82" s="4" t="s">
        <v>85</v>
      </c>
      <c r="D82" s="4" t="s">
        <v>1522</v>
      </c>
      <c r="E82" s="11">
        <v>18613979.52</v>
      </c>
      <c r="F82" s="13">
        <f t="shared" si="1"/>
        <v>2.2595120879136555E-3</v>
      </c>
    </row>
    <row r="83" spans="1:6" x14ac:dyDescent="0.25">
      <c r="A83" s="5" t="s">
        <v>1636</v>
      </c>
      <c r="B83" s="4" t="s">
        <v>1382</v>
      </c>
      <c r="C83" s="4" t="s">
        <v>86</v>
      </c>
      <c r="D83" s="4" t="s">
        <v>1526</v>
      </c>
      <c r="E83" s="11">
        <v>8825357.6400000006</v>
      </c>
      <c r="F83" s="13">
        <f t="shared" si="1"/>
        <v>1.0712917270761634E-3</v>
      </c>
    </row>
    <row r="84" spans="1:6" x14ac:dyDescent="0.25">
      <c r="A84" s="5" t="s">
        <v>1636</v>
      </c>
      <c r="B84" s="4" t="s">
        <v>1464</v>
      </c>
      <c r="C84" s="4" t="s">
        <v>87</v>
      </c>
      <c r="D84" s="4" t="s">
        <v>1522</v>
      </c>
      <c r="E84" s="11">
        <v>16843824.050000001</v>
      </c>
      <c r="F84" s="13">
        <f t="shared" si="1"/>
        <v>2.0446366133997848E-3</v>
      </c>
    </row>
    <row r="85" spans="1:6" x14ac:dyDescent="0.25">
      <c r="A85" s="5" t="s">
        <v>1636</v>
      </c>
      <c r="B85" s="4" t="s">
        <v>1574</v>
      </c>
      <c r="C85" s="4" t="s">
        <v>88</v>
      </c>
      <c r="D85" s="4" t="s">
        <v>1500</v>
      </c>
      <c r="E85" s="11">
        <v>9566157.9499999993</v>
      </c>
      <c r="F85" s="13">
        <f t="shared" si="1"/>
        <v>1.1612159291188645E-3</v>
      </c>
    </row>
    <row r="86" spans="1:6" x14ac:dyDescent="0.25">
      <c r="A86" s="5" t="s">
        <v>1636</v>
      </c>
      <c r="B86" s="4" t="s">
        <v>1611</v>
      </c>
      <c r="C86" s="4" t="s">
        <v>89</v>
      </c>
      <c r="D86" s="4" t="s">
        <v>1500</v>
      </c>
      <c r="E86" s="11">
        <v>53621212.810000002</v>
      </c>
      <c r="F86" s="13">
        <f t="shared" si="1"/>
        <v>6.5089670042134855E-3</v>
      </c>
    </row>
    <row r="87" spans="1:6" x14ac:dyDescent="0.25">
      <c r="A87" s="5" t="s">
        <v>1636</v>
      </c>
      <c r="B87" s="4" t="s">
        <v>1588</v>
      </c>
      <c r="C87" s="4" t="s">
        <v>90</v>
      </c>
      <c r="D87" s="4" t="s">
        <v>1500</v>
      </c>
      <c r="E87" s="11">
        <v>4730179.54</v>
      </c>
      <c r="F87" s="13">
        <f t="shared" si="1"/>
        <v>5.7418661265572592E-4</v>
      </c>
    </row>
    <row r="88" spans="1:6" x14ac:dyDescent="0.25">
      <c r="A88" s="5" t="s">
        <v>1636</v>
      </c>
      <c r="B88" s="4" t="s">
        <v>1620</v>
      </c>
      <c r="C88" s="4" t="s">
        <v>91</v>
      </c>
      <c r="D88" s="4" t="s">
        <v>1524</v>
      </c>
      <c r="E88" s="11">
        <v>7275940.1399999997</v>
      </c>
      <c r="F88" s="13">
        <f t="shared" si="1"/>
        <v>8.8321117360218174E-4</v>
      </c>
    </row>
    <row r="89" spans="1:6" x14ac:dyDescent="0.25">
      <c r="A89" s="5" t="s">
        <v>1636</v>
      </c>
      <c r="B89" s="4" t="s">
        <v>1592</v>
      </c>
      <c r="C89" s="4" t="s">
        <v>92</v>
      </c>
      <c r="D89" s="4" t="s">
        <v>1501</v>
      </c>
      <c r="E89" s="11">
        <v>3854781.45</v>
      </c>
      <c r="F89" s="13">
        <f t="shared" si="1"/>
        <v>4.6792386728382573E-4</v>
      </c>
    </row>
    <row r="90" spans="1:6" x14ac:dyDescent="0.25">
      <c r="A90" s="5" t="s">
        <v>1636</v>
      </c>
      <c r="B90" s="4" t="s">
        <v>1482</v>
      </c>
      <c r="C90" s="4" t="s">
        <v>93</v>
      </c>
      <c r="D90" s="4" t="s">
        <v>1500</v>
      </c>
      <c r="E90" s="11">
        <v>33684447.829999998</v>
      </c>
      <c r="F90" s="13">
        <f t="shared" si="1"/>
        <v>4.0888847527098763E-3</v>
      </c>
    </row>
    <row r="91" spans="1:6" x14ac:dyDescent="0.25">
      <c r="A91" s="5" t="s">
        <v>1636</v>
      </c>
      <c r="B91" s="4" t="s">
        <v>1368</v>
      </c>
      <c r="C91" s="4" t="s">
        <v>94</v>
      </c>
      <c r="D91" s="4" t="s">
        <v>1500</v>
      </c>
      <c r="E91" s="11">
        <v>23003079.879999999</v>
      </c>
      <c r="F91" s="13">
        <f t="shared" si="1"/>
        <v>2.7922958114495336E-3</v>
      </c>
    </row>
    <row r="92" spans="1:6" x14ac:dyDescent="0.25">
      <c r="A92" s="5" t="s">
        <v>1636</v>
      </c>
      <c r="B92" s="4" t="s">
        <v>1370</v>
      </c>
      <c r="C92" s="4" t="s">
        <v>95</v>
      </c>
      <c r="D92" s="4" t="s">
        <v>1500</v>
      </c>
      <c r="E92" s="11">
        <v>12604187.359999999</v>
      </c>
      <c r="F92" s="13">
        <f t="shared" si="1"/>
        <v>1.5299959725242303E-3</v>
      </c>
    </row>
    <row r="93" spans="1:6" x14ac:dyDescent="0.25">
      <c r="A93" s="5" t="s">
        <v>1636</v>
      </c>
      <c r="B93" s="4" t="s">
        <v>1589</v>
      </c>
      <c r="C93" s="4" t="s">
        <v>96</v>
      </c>
      <c r="D93" s="4" t="s">
        <v>1500</v>
      </c>
      <c r="E93" s="11">
        <v>39056673.780000001</v>
      </c>
      <c r="F93" s="13">
        <f t="shared" si="1"/>
        <v>4.741008037791713E-3</v>
      </c>
    </row>
    <row r="94" spans="1:6" x14ac:dyDescent="0.25">
      <c r="A94" s="5" t="s">
        <v>1636</v>
      </c>
      <c r="B94" s="4" t="s">
        <v>1375</v>
      </c>
      <c r="C94" s="4" t="s">
        <v>97</v>
      </c>
      <c r="D94" s="4" t="s">
        <v>1500</v>
      </c>
      <c r="E94" s="11">
        <v>4993339.6500000004</v>
      </c>
      <c r="F94" s="13">
        <f t="shared" si="1"/>
        <v>6.061310686471382E-4</v>
      </c>
    </row>
    <row r="95" spans="1:6" x14ac:dyDescent="0.25">
      <c r="A95" s="5" t="s">
        <v>1636</v>
      </c>
      <c r="B95" s="4" t="s">
        <v>1598</v>
      </c>
      <c r="C95" s="4" t="s">
        <v>98</v>
      </c>
      <c r="D95" s="4" t="s">
        <v>1500</v>
      </c>
      <c r="E95" s="11">
        <v>19688620.469999999</v>
      </c>
      <c r="F95" s="13">
        <f t="shared" si="1"/>
        <v>2.3899605078274654E-3</v>
      </c>
    </row>
    <row r="96" spans="1:6" x14ac:dyDescent="0.25">
      <c r="A96" s="5" t="s">
        <v>1636</v>
      </c>
      <c r="B96" s="4" t="s">
        <v>1610</v>
      </c>
      <c r="C96" s="4" t="s">
        <v>99</v>
      </c>
      <c r="D96" s="4" t="s">
        <v>1501</v>
      </c>
      <c r="E96" s="11">
        <v>14916526.82</v>
      </c>
      <c r="F96" s="13">
        <f t="shared" si="1"/>
        <v>1.8106860289206037E-3</v>
      </c>
    </row>
    <row r="97" spans="1:6" x14ac:dyDescent="0.25">
      <c r="A97" s="5" t="s">
        <v>1636</v>
      </c>
      <c r="B97" s="4" t="s">
        <v>1458</v>
      </c>
      <c r="C97" s="4" t="s">
        <v>100</v>
      </c>
      <c r="D97" s="4" t="s">
        <v>1509</v>
      </c>
      <c r="E97" s="11">
        <v>27428585.760000002</v>
      </c>
      <c r="F97" s="13">
        <f t="shared" si="1"/>
        <v>3.3294987250043115E-3</v>
      </c>
    </row>
    <row r="98" spans="1:6" x14ac:dyDescent="0.25">
      <c r="A98" s="5" t="s">
        <v>1636</v>
      </c>
      <c r="B98" s="4" t="s">
        <v>1464</v>
      </c>
      <c r="C98" s="4" t="s">
        <v>101</v>
      </c>
      <c r="D98" s="4" t="s">
        <v>1522</v>
      </c>
      <c r="E98" s="11">
        <v>10614667.92</v>
      </c>
      <c r="F98" s="13">
        <f t="shared" si="1"/>
        <v>1.2884923639600793E-3</v>
      </c>
    </row>
    <row r="99" spans="1:6" x14ac:dyDescent="0.25">
      <c r="A99" s="5" t="s">
        <v>1636</v>
      </c>
      <c r="B99" s="4" t="s">
        <v>1375</v>
      </c>
      <c r="C99" s="4" t="s">
        <v>102</v>
      </c>
      <c r="D99" s="4" t="s">
        <v>1500</v>
      </c>
      <c r="E99" s="11">
        <v>8175248.3399999999</v>
      </c>
      <c r="F99" s="13">
        <f t="shared" si="1"/>
        <v>9.9237631727694354E-4</v>
      </c>
    </row>
    <row r="100" spans="1:6" x14ac:dyDescent="0.25">
      <c r="A100" s="5" t="s">
        <v>1636</v>
      </c>
      <c r="B100" s="4" t="s">
        <v>1338</v>
      </c>
      <c r="C100" s="4" t="s">
        <v>103</v>
      </c>
      <c r="D100" s="4" t="s">
        <v>1500</v>
      </c>
      <c r="E100" s="11">
        <v>431481.39</v>
      </c>
      <c r="F100" s="13">
        <f t="shared" si="1"/>
        <v>5.2376624534654394E-5</v>
      </c>
    </row>
    <row r="101" spans="1:6" x14ac:dyDescent="0.25">
      <c r="A101" s="5" t="s">
        <v>1636</v>
      </c>
      <c r="B101" s="4" t="s">
        <v>1578</v>
      </c>
      <c r="C101" s="4" t="s">
        <v>104</v>
      </c>
      <c r="D101" s="4" t="s">
        <v>1500</v>
      </c>
      <c r="E101" s="11">
        <v>18397642.050000001</v>
      </c>
      <c r="F101" s="13">
        <f t="shared" si="1"/>
        <v>2.2332513343757869E-3</v>
      </c>
    </row>
    <row r="102" spans="1:6" x14ac:dyDescent="0.25">
      <c r="A102" s="5" t="s">
        <v>1636</v>
      </c>
      <c r="B102" s="4" t="s">
        <v>1463</v>
      </c>
      <c r="C102" s="4" t="s">
        <v>105</v>
      </c>
      <c r="D102" s="4" t="s">
        <v>1522</v>
      </c>
      <c r="E102" s="11">
        <v>7410206.7199999997</v>
      </c>
      <c r="F102" s="13">
        <f t="shared" si="1"/>
        <v>8.9950951325528273E-4</v>
      </c>
    </row>
    <row r="103" spans="1:6" x14ac:dyDescent="0.25">
      <c r="A103" s="5" t="s">
        <v>1636</v>
      </c>
      <c r="B103" s="4" t="s">
        <v>1414</v>
      </c>
      <c r="C103" s="4" t="s">
        <v>106</v>
      </c>
      <c r="D103" s="4" t="s">
        <v>1500</v>
      </c>
      <c r="E103" s="11">
        <v>13898559.210000001</v>
      </c>
      <c r="F103" s="13">
        <f t="shared" si="1"/>
        <v>1.6871170673544756E-3</v>
      </c>
    </row>
    <row r="104" spans="1:6" x14ac:dyDescent="0.25">
      <c r="A104" s="5" t="s">
        <v>1636</v>
      </c>
      <c r="B104" s="4" t="s">
        <v>1627</v>
      </c>
      <c r="C104" s="4" t="s">
        <v>107</v>
      </c>
      <c r="D104" s="4" t="s">
        <v>1500</v>
      </c>
      <c r="E104" s="11">
        <v>9633496.2200000007</v>
      </c>
      <c r="F104" s="13">
        <f t="shared" si="1"/>
        <v>1.1693899810393963E-3</v>
      </c>
    </row>
    <row r="105" spans="1:6" x14ac:dyDescent="0.25">
      <c r="A105" s="5" t="s">
        <v>1636</v>
      </c>
      <c r="B105" s="4" t="s">
        <v>1368</v>
      </c>
      <c r="C105" s="4" t="s">
        <v>108</v>
      </c>
      <c r="D105" s="4" t="s">
        <v>1500</v>
      </c>
      <c r="E105" s="11">
        <v>33412500.489999998</v>
      </c>
      <c r="F105" s="13">
        <f t="shared" si="1"/>
        <v>4.0558736332259567E-3</v>
      </c>
    </row>
    <row r="106" spans="1:6" x14ac:dyDescent="0.25">
      <c r="A106" s="5" t="s">
        <v>1636</v>
      </c>
      <c r="B106" s="4" t="s">
        <v>1384</v>
      </c>
      <c r="C106" s="4" t="s">
        <v>109</v>
      </c>
      <c r="D106" s="4" t="s">
        <v>1499</v>
      </c>
      <c r="E106" s="11">
        <v>15227519.18</v>
      </c>
      <c r="F106" s="13">
        <f t="shared" si="1"/>
        <v>1.848436741814307E-3</v>
      </c>
    </row>
    <row r="107" spans="1:6" x14ac:dyDescent="0.25">
      <c r="A107" s="5" t="s">
        <v>1636</v>
      </c>
      <c r="B107" s="4" t="s">
        <v>1427</v>
      </c>
      <c r="C107" s="4" t="s">
        <v>110</v>
      </c>
      <c r="D107" s="4" t="s">
        <v>1500</v>
      </c>
      <c r="E107" s="11">
        <v>4753281.4400000004</v>
      </c>
      <c r="F107" s="13">
        <f t="shared" si="1"/>
        <v>5.7699090403509959E-4</v>
      </c>
    </row>
    <row r="108" spans="1:6" x14ac:dyDescent="0.25">
      <c r="A108" s="5" t="s">
        <v>1636</v>
      </c>
      <c r="B108" s="4" t="s">
        <v>1625</v>
      </c>
      <c r="C108" s="4" t="s">
        <v>111</v>
      </c>
      <c r="D108" s="4" t="s">
        <v>1500</v>
      </c>
      <c r="E108" s="11">
        <v>1419761.71</v>
      </c>
      <c r="F108" s="13">
        <f t="shared" si="1"/>
        <v>1.7234190798668945E-4</v>
      </c>
    </row>
    <row r="109" spans="1:6" x14ac:dyDescent="0.25">
      <c r="A109" s="5" t="s">
        <v>1636</v>
      </c>
      <c r="B109" s="4" t="s">
        <v>1609</v>
      </c>
      <c r="C109" s="4" t="s">
        <v>112</v>
      </c>
      <c r="D109" s="4" t="s">
        <v>1501</v>
      </c>
      <c r="E109" s="11">
        <v>4933300</v>
      </c>
      <c r="F109" s="13">
        <f t="shared" si="1"/>
        <v>5.9884298096103401E-4</v>
      </c>
    </row>
    <row r="110" spans="1:6" x14ac:dyDescent="0.25">
      <c r="A110" s="5" t="s">
        <v>1636</v>
      </c>
      <c r="B110" s="4" t="s">
        <v>1611</v>
      </c>
      <c r="C110" s="4" t="s">
        <v>113</v>
      </c>
      <c r="D110" s="4" t="s">
        <v>1500</v>
      </c>
      <c r="E110" s="11">
        <v>48126987.600000001</v>
      </c>
      <c r="F110" s="13">
        <f t="shared" si="1"/>
        <v>5.842034483825983E-3</v>
      </c>
    </row>
    <row r="111" spans="1:6" x14ac:dyDescent="0.25">
      <c r="A111" s="5" t="s">
        <v>1636</v>
      </c>
      <c r="B111" s="4" t="s">
        <v>1621</v>
      </c>
      <c r="C111" s="4" t="s">
        <v>114</v>
      </c>
      <c r="D111" s="4" t="s">
        <v>1524</v>
      </c>
      <c r="E111" s="11">
        <v>206755.66</v>
      </c>
      <c r="F111" s="13">
        <f t="shared" si="1"/>
        <v>2.5097637639098786E-5</v>
      </c>
    </row>
    <row r="112" spans="1:6" x14ac:dyDescent="0.25">
      <c r="A112" s="5" t="s">
        <v>1636</v>
      </c>
      <c r="B112" s="4" t="s">
        <v>1590</v>
      </c>
      <c r="C112" s="4" t="s">
        <v>115</v>
      </c>
      <c r="D112" s="4" t="s">
        <v>1524</v>
      </c>
      <c r="E112" s="11">
        <v>5715067.2800000003</v>
      </c>
      <c r="F112" s="13">
        <f t="shared" si="1"/>
        <v>6.9374007790891877E-4</v>
      </c>
    </row>
    <row r="113" spans="1:6" x14ac:dyDescent="0.25">
      <c r="A113" s="5" t="s">
        <v>1636</v>
      </c>
      <c r="B113" s="4" t="s">
        <v>1625</v>
      </c>
      <c r="C113" s="4" t="s">
        <v>116</v>
      </c>
      <c r="D113" s="4" t="s">
        <v>1500</v>
      </c>
      <c r="E113" s="11">
        <v>14032645.82</v>
      </c>
      <c r="F113" s="13">
        <f t="shared" si="1"/>
        <v>1.7033935608252477E-3</v>
      </c>
    </row>
    <row r="114" spans="1:6" x14ac:dyDescent="0.25">
      <c r="A114" s="5" t="s">
        <v>1636</v>
      </c>
      <c r="B114" s="4" t="s">
        <v>1414</v>
      </c>
      <c r="C114" s="4" t="s">
        <v>117</v>
      </c>
      <c r="D114" s="4" t="s">
        <v>1500</v>
      </c>
      <c r="E114" s="11">
        <v>6468364.7199999997</v>
      </c>
      <c r="F114" s="13">
        <f t="shared" si="1"/>
        <v>7.8518128045486477E-4</v>
      </c>
    </row>
    <row r="115" spans="1:6" x14ac:dyDescent="0.25">
      <c r="A115" s="5" t="s">
        <v>1636</v>
      </c>
      <c r="B115" s="4" t="s">
        <v>1626</v>
      </c>
      <c r="C115" s="4" t="s">
        <v>118</v>
      </c>
      <c r="D115" s="4" t="s">
        <v>1522</v>
      </c>
      <c r="E115" s="11">
        <v>9854303.7899999991</v>
      </c>
      <c r="F115" s="13">
        <f t="shared" si="1"/>
        <v>1.1961933506778859E-3</v>
      </c>
    </row>
    <row r="116" spans="1:6" x14ac:dyDescent="0.25">
      <c r="A116" s="5" t="s">
        <v>1636</v>
      </c>
      <c r="B116" s="4" t="s">
        <v>1389</v>
      </c>
      <c r="C116" s="4" t="s">
        <v>119</v>
      </c>
      <c r="D116" s="4" t="s">
        <v>1527</v>
      </c>
      <c r="E116" s="11">
        <v>7097102.4699999997</v>
      </c>
      <c r="F116" s="13">
        <f t="shared" si="1"/>
        <v>8.6150244244637825E-4</v>
      </c>
    </row>
    <row r="117" spans="1:6" x14ac:dyDescent="0.25">
      <c r="A117" s="5" t="s">
        <v>1636</v>
      </c>
      <c r="B117" s="4" t="s">
        <v>1603</v>
      </c>
      <c r="C117" s="4" t="s">
        <v>120</v>
      </c>
      <c r="D117" s="4" t="s">
        <v>1500</v>
      </c>
      <c r="E117" s="11">
        <v>7738211.5899999999</v>
      </c>
      <c r="F117" s="13">
        <f t="shared" si="1"/>
        <v>9.3932533919745872E-4</v>
      </c>
    </row>
    <row r="118" spans="1:6" x14ac:dyDescent="0.25">
      <c r="A118" s="5" t="s">
        <v>1636</v>
      </c>
      <c r="B118" s="4" t="s">
        <v>1375</v>
      </c>
      <c r="C118" s="4" t="s">
        <v>121</v>
      </c>
      <c r="D118" s="4" t="s">
        <v>1500</v>
      </c>
      <c r="E118" s="11">
        <v>3802633.76</v>
      </c>
      <c r="F118" s="13">
        <f t="shared" si="1"/>
        <v>4.6159376813521683E-4</v>
      </c>
    </row>
    <row r="119" spans="1:6" x14ac:dyDescent="0.25">
      <c r="A119" s="5" t="s">
        <v>1636</v>
      </c>
      <c r="B119" s="4" t="s">
        <v>1574</v>
      </c>
      <c r="C119" s="4" t="s">
        <v>122</v>
      </c>
      <c r="D119" s="4" t="s">
        <v>1500</v>
      </c>
      <c r="E119" s="11">
        <v>5185438.74</v>
      </c>
      <c r="F119" s="13">
        <f t="shared" si="1"/>
        <v>6.2944957587262652E-4</v>
      </c>
    </row>
    <row r="120" spans="1:6" x14ac:dyDescent="0.25">
      <c r="A120" s="5" t="s">
        <v>1636</v>
      </c>
      <c r="B120" s="4" t="s">
        <v>1407</v>
      </c>
      <c r="C120" s="4" t="s">
        <v>123</v>
      </c>
      <c r="D120" s="4" t="s">
        <v>1521</v>
      </c>
      <c r="E120" s="11">
        <v>18472888</v>
      </c>
      <c r="F120" s="13">
        <f t="shared" si="1"/>
        <v>2.2423852830517734E-3</v>
      </c>
    </row>
    <row r="121" spans="1:6" x14ac:dyDescent="0.25">
      <c r="A121" s="5" t="s">
        <v>1636</v>
      </c>
      <c r="B121" s="4" t="s">
        <v>1616</v>
      </c>
      <c r="C121" s="4" t="s">
        <v>124</v>
      </c>
      <c r="D121" s="4" t="s">
        <v>1521</v>
      </c>
      <c r="E121" s="11">
        <v>40007925.780000001</v>
      </c>
      <c r="F121" s="13">
        <f t="shared" si="1"/>
        <v>4.8564785308339254E-3</v>
      </c>
    </row>
    <row r="122" spans="1:6" x14ac:dyDescent="0.25">
      <c r="A122" s="5" t="s">
        <v>1636</v>
      </c>
      <c r="B122" s="4" t="s">
        <v>1482</v>
      </c>
      <c r="C122" s="4" t="s">
        <v>125</v>
      </c>
      <c r="D122" s="4" t="s">
        <v>1500</v>
      </c>
      <c r="E122" s="11">
        <v>17405272.899999999</v>
      </c>
      <c r="F122" s="13">
        <f t="shared" si="1"/>
        <v>2.1127897163919288E-3</v>
      </c>
    </row>
    <row r="123" spans="1:6" x14ac:dyDescent="0.25">
      <c r="A123" s="5" t="s">
        <v>1636</v>
      </c>
      <c r="B123" s="4" t="s">
        <v>1393</v>
      </c>
      <c r="C123" s="4" t="s">
        <v>126</v>
      </c>
      <c r="D123" s="4" t="s">
        <v>1524</v>
      </c>
      <c r="E123" s="11">
        <v>26238615.300000001</v>
      </c>
      <c r="F123" s="13">
        <f t="shared" si="1"/>
        <v>3.1850506968037211E-3</v>
      </c>
    </row>
    <row r="124" spans="1:6" x14ac:dyDescent="0.25">
      <c r="A124" s="5" t="s">
        <v>1636</v>
      </c>
      <c r="B124" s="4" t="s">
        <v>1578</v>
      </c>
      <c r="C124" s="4" t="s">
        <v>127</v>
      </c>
      <c r="D124" s="4" t="s">
        <v>1500</v>
      </c>
      <c r="E124" s="11">
        <v>21899562.879999999</v>
      </c>
      <c r="F124" s="13">
        <f t="shared" si="1"/>
        <v>2.6583421881504888E-3</v>
      </c>
    </row>
    <row r="125" spans="1:6" x14ac:dyDescent="0.25">
      <c r="A125" s="5" t="s">
        <v>1636</v>
      </c>
      <c r="B125" s="4" t="s">
        <v>1619</v>
      </c>
      <c r="C125" s="4" t="s">
        <v>128</v>
      </c>
      <c r="D125" s="4" t="s">
        <v>1524</v>
      </c>
      <c r="E125" s="11">
        <v>17317261.920000002</v>
      </c>
      <c r="F125" s="13">
        <f t="shared" si="1"/>
        <v>2.1021062473913612E-3</v>
      </c>
    </row>
    <row r="126" spans="1:6" x14ac:dyDescent="0.25">
      <c r="A126" s="5" t="s">
        <v>1636</v>
      </c>
      <c r="B126" s="4" t="s">
        <v>1427</v>
      </c>
      <c r="C126" s="4" t="s">
        <v>129</v>
      </c>
      <c r="D126" s="4" t="s">
        <v>1500</v>
      </c>
      <c r="E126" s="11">
        <v>13386572.99</v>
      </c>
      <c r="F126" s="13">
        <f t="shared" si="1"/>
        <v>1.6249681296868349E-3</v>
      </c>
    </row>
    <row r="127" spans="1:6" x14ac:dyDescent="0.25">
      <c r="A127" s="5" t="s">
        <v>1636</v>
      </c>
      <c r="B127" s="4" t="s">
        <v>1411</v>
      </c>
      <c r="C127" s="4" t="s">
        <v>130</v>
      </c>
      <c r="D127" s="4" t="s">
        <v>1500</v>
      </c>
      <c r="E127" s="11">
        <v>16326572.300000001</v>
      </c>
      <c r="F127" s="13">
        <f t="shared" si="1"/>
        <v>1.9818485040455367E-3</v>
      </c>
    </row>
    <row r="128" spans="1:6" x14ac:dyDescent="0.25">
      <c r="A128" s="5" t="s">
        <v>1636</v>
      </c>
      <c r="B128" s="4" t="s">
        <v>1579</v>
      </c>
      <c r="C128" s="4" t="s">
        <v>131</v>
      </c>
      <c r="D128" s="4" t="s">
        <v>1500</v>
      </c>
      <c r="E128" s="11">
        <v>26966838.739999998</v>
      </c>
      <c r="F128" s="13">
        <f t="shared" si="1"/>
        <v>3.2734482188711603E-3</v>
      </c>
    </row>
    <row r="129" spans="1:6" x14ac:dyDescent="0.25">
      <c r="A129" s="5" t="s">
        <v>1636</v>
      </c>
      <c r="B129" s="4" t="s">
        <v>1589</v>
      </c>
      <c r="C129" s="4" t="s">
        <v>132</v>
      </c>
      <c r="D129" s="4" t="s">
        <v>1500</v>
      </c>
      <c r="E129" s="11">
        <v>10258276.210000001</v>
      </c>
      <c r="F129" s="13">
        <f t="shared" si="1"/>
        <v>1.2452307188125715E-3</v>
      </c>
    </row>
    <row r="130" spans="1:6" x14ac:dyDescent="0.25">
      <c r="A130" s="5" t="s">
        <v>1636</v>
      </c>
      <c r="B130" s="4" t="s">
        <v>1604</v>
      </c>
      <c r="C130" s="4" t="s">
        <v>133</v>
      </c>
      <c r="D130" s="4" t="s">
        <v>1500</v>
      </c>
      <c r="E130" s="11">
        <v>3759620.27</v>
      </c>
      <c r="F130" s="13">
        <f t="shared" ref="F130:F193" si="2">E130/$E$433</f>
        <v>4.5637245044256945E-4</v>
      </c>
    </row>
    <row r="131" spans="1:6" x14ac:dyDescent="0.25">
      <c r="A131" s="5" t="s">
        <v>1636</v>
      </c>
      <c r="B131" s="4" t="s">
        <v>1464</v>
      </c>
      <c r="C131" s="4" t="s">
        <v>134</v>
      </c>
      <c r="D131" s="4" t="s">
        <v>1522</v>
      </c>
      <c r="E131" s="11">
        <v>13453059.789999999</v>
      </c>
      <c r="F131" s="13">
        <f t="shared" si="2"/>
        <v>1.6330388234428522E-3</v>
      </c>
    </row>
    <row r="132" spans="1:6" x14ac:dyDescent="0.25">
      <c r="A132" s="5" t="s">
        <v>1636</v>
      </c>
      <c r="B132" s="4" t="s">
        <v>1370</v>
      </c>
      <c r="C132" s="4" t="s">
        <v>135</v>
      </c>
      <c r="D132" s="4" t="s">
        <v>1500</v>
      </c>
      <c r="E132" s="11">
        <v>33059832.199999999</v>
      </c>
      <c r="F132" s="13">
        <f t="shared" si="2"/>
        <v>4.013063966253741E-3</v>
      </c>
    </row>
    <row r="133" spans="1:6" x14ac:dyDescent="0.25">
      <c r="A133" s="5" t="s">
        <v>1636</v>
      </c>
      <c r="B133" s="4" t="s">
        <v>1598</v>
      </c>
      <c r="C133" s="4" t="s">
        <v>136</v>
      </c>
      <c r="D133" s="4" t="s">
        <v>1500</v>
      </c>
      <c r="E133" s="11">
        <v>17152543.899999999</v>
      </c>
      <c r="F133" s="13">
        <f t="shared" si="2"/>
        <v>2.082111471052034E-3</v>
      </c>
    </row>
    <row r="134" spans="1:6" x14ac:dyDescent="0.25">
      <c r="A134" s="5" t="s">
        <v>1636</v>
      </c>
      <c r="B134" s="4" t="s">
        <v>1482</v>
      </c>
      <c r="C134" s="4" t="s">
        <v>137</v>
      </c>
      <c r="D134" s="4" t="s">
        <v>1500</v>
      </c>
      <c r="E134" s="11">
        <v>24450975.579999998</v>
      </c>
      <c r="F134" s="13">
        <f t="shared" si="2"/>
        <v>2.9680528457082778E-3</v>
      </c>
    </row>
    <row r="135" spans="1:6" x14ac:dyDescent="0.25">
      <c r="A135" s="5" t="s">
        <v>1636</v>
      </c>
      <c r="B135" s="4" t="s">
        <v>1615</v>
      </c>
      <c r="C135" s="4" t="s">
        <v>138</v>
      </c>
      <c r="D135" s="4" t="s">
        <v>1521</v>
      </c>
      <c r="E135" s="11">
        <v>10676593.890000001</v>
      </c>
      <c r="F135" s="13">
        <f t="shared" si="2"/>
        <v>1.2960094280903174E-3</v>
      </c>
    </row>
    <row r="136" spans="1:6" x14ac:dyDescent="0.25">
      <c r="A136" s="5" t="s">
        <v>1636</v>
      </c>
      <c r="B136" s="4" t="s">
        <v>1578</v>
      </c>
      <c r="C136" s="4" t="s">
        <v>139</v>
      </c>
      <c r="D136" s="4" t="s">
        <v>1500</v>
      </c>
      <c r="E136" s="11">
        <v>50038372.789999999</v>
      </c>
      <c r="F136" s="13">
        <f t="shared" si="2"/>
        <v>6.0740535390110262E-3</v>
      </c>
    </row>
    <row r="137" spans="1:6" x14ac:dyDescent="0.25">
      <c r="A137" s="5" t="s">
        <v>1636</v>
      </c>
      <c r="B137" s="4" t="s">
        <v>1375</v>
      </c>
      <c r="C137" s="4" t="s">
        <v>140</v>
      </c>
      <c r="D137" s="4" t="s">
        <v>1500</v>
      </c>
      <c r="E137" s="11">
        <v>5642115.5199999996</v>
      </c>
      <c r="F137" s="13">
        <f t="shared" si="2"/>
        <v>6.8488461616429458E-4</v>
      </c>
    </row>
    <row r="138" spans="1:6" x14ac:dyDescent="0.25">
      <c r="A138" s="5" t="s">
        <v>1636</v>
      </c>
      <c r="B138" s="4" t="s">
        <v>1463</v>
      </c>
      <c r="C138" s="4" t="s">
        <v>141</v>
      </c>
      <c r="D138" s="4" t="s">
        <v>1522</v>
      </c>
      <c r="E138" s="11">
        <v>5817267.6500000004</v>
      </c>
      <c r="F138" s="13">
        <f t="shared" si="2"/>
        <v>7.0614596731887163E-4</v>
      </c>
    </row>
    <row r="139" spans="1:6" x14ac:dyDescent="0.25">
      <c r="A139" s="5" t="s">
        <v>1636</v>
      </c>
      <c r="B139" s="4" t="s">
        <v>1376</v>
      </c>
      <c r="C139" s="4" t="s">
        <v>142</v>
      </c>
      <c r="D139" s="4" t="s">
        <v>1522</v>
      </c>
      <c r="E139" s="11">
        <v>2046144.25</v>
      </c>
      <c r="F139" s="13">
        <f t="shared" si="2"/>
        <v>2.4837717595651578E-4</v>
      </c>
    </row>
    <row r="140" spans="1:6" x14ac:dyDescent="0.25">
      <c r="A140" s="5" t="s">
        <v>1636</v>
      </c>
      <c r="B140" s="4" t="s">
        <v>1587</v>
      </c>
      <c r="C140" s="4" t="s">
        <v>143</v>
      </c>
      <c r="D140" s="4" t="s">
        <v>1500</v>
      </c>
      <c r="E140" s="11">
        <v>10365054.949999999</v>
      </c>
      <c r="F140" s="13">
        <f t="shared" si="2"/>
        <v>1.258192366992261E-3</v>
      </c>
    </row>
    <row r="141" spans="1:6" x14ac:dyDescent="0.25">
      <c r="A141" s="5" t="s">
        <v>1636</v>
      </c>
      <c r="B141" s="4" t="s">
        <v>1592</v>
      </c>
      <c r="C141" s="4" t="s">
        <v>144</v>
      </c>
      <c r="D141" s="4" t="s">
        <v>1501</v>
      </c>
      <c r="E141" s="11">
        <v>4845444.25</v>
      </c>
      <c r="F141" s="13">
        <f t="shared" si="2"/>
        <v>5.8817835500587883E-4</v>
      </c>
    </row>
    <row r="142" spans="1:6" x14ac:dyDescent="0.25">
      <c r="A142" s="5" t="s">
        <v>1636</v>
      </c>
      <c r="B142" s="4" t="s">
        <v>1396</v>
      </c>
      <c r="C142" s="4" t="s">
        <v>145</v>
      </c>
      <c r="D142" s="4" t="s">
        <v>1500</v>
      </c>
      <c r="E142" s="11">
        <v>13371133.189999999</v>
      </c>
      <c r="F142" s="13">
        <f t="shared" si="2"/>
        <v>1.6230939246197516E-3</v>
      </c>
    </row>
    <row r="143" spans="1:6" x14ac:dyDescent="0.25">
      <c r="A143" s="5" t="s">
        <v>1636</v>
      </c>
      <c r="B143" s="4" t="s">
        <v>1567</v>
      </c>
      <c r="C143" s="4" t="s">
        <v>146</v>
      </c>
      <c r="D143" s="4" t="s">
        <v>1515</v>
      </c>
      <c r="E143" s="11">
        <v>9914027.5099999998</v>
      </c>
      <c r="F143" s="13">
        <f t="shared" si="2"/>
        <v>1.203443088281292E-3</v>
      </c>
    </row>
    <row r="144" spans="1:6" x14ac:dyDescent="0.25">
      <c r="A144" s="5" t="s">
        <v>1636</v>
      </c>
      <c r="B144" s="4" t="s">
        <v>1611</v>
      </c>
      <c r="C144" s="4" t="s">
        <v>147</v>
      </c>
      <c r="D144" s="4" t="s">
        <v>1500</v>
      </c>
      <c r="E144" s="11">
        <v>47235151.82</v>
      </c>
      <c r="F144" s="13">
        <f t="shared" si="2"/>
        <v>5.7337764016045676E-3</v>
      </c>
    </row>
    <row r="145" spans="1:6" x14ac:dyDescent="0.25">
      <c r="A145" s="5" t="s">
        <v>1636</v>
      </c>
      <c r="B145" s="4" t="s">
        <v>1435</v>
      </c>
      <c r="C145" s="4" t="s">
        <v>148</v>
      </c>
      <c r="D145" s="4" t="s">
        <v>1521</v>
      </c>
      <c r="E145" s="11">
        <v>3871336.21</v>
      </c>
      <c r="F145" s="13">
        <f t="shared" si="2"/>
        <v>4.6993341501607274E-4</v>
      </c>
    </row>
    <row r="146" spans="1:6" x14ac:dyDescent="0.25">
      <c r="A146" s="5" t="s">
        <v>1636</v>
      </c>
      <c r="B146" s="4" t="s">
        <v>1583</v>
      </c>
      <c r="C146" s="4" t="s">
        <v>149</v>
      </c>
      <c r="D146" s="4" t="s">
        <v>1499</v>
      </c>
      <c r="E146" s="11">
        <v>4468379</v>
      </c>
      <c r="F146" s="13">
        <f t="shared" si="2"/>
        <v>5.4240719202636861E-4</v>
      </c>
    </row>
    <row r="147" spans="1:6" x14ac:dyDescent="0.25">
      <c r="A147" s="5" t="s">
        <v>1636</v>
      </c>
      <c r="B147" s="4" t="s">
        <v>1320</v>
      </c>
      <c r="C147" s="4" t="s">
        <v>150</v>
      </c>
      <c r="D147" s="4" t="s">
        <v>1499</v>
      </c>
      <c r="E147" s="11">
        <v>7384920.21</v>
      </c>
      <c r="F147" s="13">
        <f t="shared" si="2"/>
        <v>8.964400366318257E-4</v>
      </c>
    </row>
    <row r="148" spans="1:6" x14ac:dyDescent="0.25">
      <c r="A148" s="5" t="s">
        <v>1636</v>
      </c>
      <c r="B148" s="4" t="s">
        <v>1568</v>
      </c>
      <c r="C148" s="4" t="s">
        <v>151</v>
      </c>
      <c r="D148" s="4" t="s">
        <v>1499</v>
      </c>
      <c r="E148" s="11">
        <v>1780974.88</v>
      </c>
      <c r="F148" s="13">
        <f t="shared" si="2"/>
        <v>2.1618882009120059E-4</v>
      </c>
    </row>
    <row r="149" spans="1:6" x14ac:dyDescent="0.25">
      <c r="A149" s="5" t="s">
        <v>1636</v>
      </c>
      <c r="B149" s="4" t="s">
        <v>1336</v>
      </c>
      <c r="C149" s="4" t="s">
        <v>152</v>
      </c>
      <c r="D149" s="4" t="s">
        <v>1500</v>
      </c>
      <c r="E149" s="11">
        <v>22567769.449999999</v>
      </c>
      <c r="F149" s="13">
        <f t="shared" si="2"/>
        <v>2.7394543877484355E-3</v>
      </c>
    </row>
    <row r="150" spans="1:6" x14ac:dyDescent="0.25">
      <c r="A150" s="5" t="s">
        <v>1636</v>
      </c>
      <c r="B150" s="4" t="s">
        <v>1606</v>
      </c>
      <c r="C150" s="4" t="s">
        <v>153</v>
      </c>
      <c r="D150" s="4" t="s">
        <v>1499</v>
      </c>
      <c r="E150" s="11">
        <v>31345244.559999999</v>
      </c>
      <c r="F150" s="13">
        <f t="shared" si="2"/>
        <v>3.8049337545381459E-3</v>
      </c>
    </row>
    <row r="151" spans="1:6" x14ac:dyDescent="0.25">
      <c r="A151" s="5" t="s">
        <v>1636</v>
      </c>
      <c r="B151" s="4" t="s">
        <v>1569</v>
      </c>
      <c r="C151" s="4" t="s">
        <v>154</v>
      </c>
      <c r="D151" s="4" t="s">
        <v>1499</v>
      </c>
      <c r="E151" s="11">
        <v>14923419.77</v>
      </c>
      <c r="F151" s="13">
        <f t="shared" si="2"/>
        <v>1.8115227497212066E-3</v>
      </c>
    </row>
    <row r="152" spans="1:6" x14ac:dyDescent="0.25">
      <c r="A152" s="5" t="s">
        <v>1636</v>
      </c>
      <c r="B152" s="4" t="s">
        <v>1493</v>
      </c>
      <c r="C152" s="4" t="s">
        <v>155</v>
      </c>
      <c r="D152" s="4" t="s">
        <v>1500</v>
      </c>
      <c r="E152" s="11">
        <v>2656156.7999999998</v>
      </c>
      <c r="F152" s="13">
        <f t="shared" si="2"/>
        <v>3.2242532503839642E-4</v>
      </c>
    </row>
    <row r="153" spans="1:6" x14ac:dyDescent="0.25">
      <c r="A153" s="5" t="s">
        <v>1636</v>
      </c>
      <c r="B153" s="4" t="s">
        <v>1409</v>
      </c>
      <c r="C153" s="4" t="s">
        <v>156</v>
      </c>
      <c r="D153" s="4" t="s">
        <v>1499</v>
      </c>
      <c r="E153" s="11">
        <v>1754500.76</v>
      </c>
      <c r="F153" s="13">
        <f t="shared" si="2"/>
        <v>2.1297518197085111E-4</v>
      </c>
    </row>
    <row r="154" spans="1:6" x14ac:dyDescent="0.25">
      <c r="A154" s="5" t="s">
        <v>1636</v>
      </c>
      <c r="B154" s="4" t="s">
        <v>1596</v>
      </c>
      <c r="C154" s="4" t="s">
        <v>157</v>
      </c>
      <c r="D154" s="4" t="s">
        <v>1522</v>
      </c>
      <c r="E154" s="11">
        <v>12169584.59</v>
      </c>
      <c r="F154" s="13">
        <f t="shared" si="2"/>
        <v>1.4772404501921764E-3</v>
      </c>
    </row>
    <row r="155" spans="1:6" x14ac:dyDescent="0.25">
      <c r="A155" s="5" t="s">
        <v>1636</v>
      </c>
      <c r="B155" s="4" t="s">
        <v>1625</v>
      </c>
      <c r="C155" s="4" t="s">
        <v>158</v>
      </c>
      <c r="D155" s="4" t="s">
        <v>1500</v>
      </c>
      <c r="E155" s="11">
        <v>6178944.1100000003</v>
      </c>
      <c r="F155" s="13">
        <f t="shared" si="2"/>
        <v>7.5004911722863471E-4</v>
      </c>
    </row>
    <row r="156" spans="1:6" x14ac:dyDescent="0.25">
      <c r="A156" s="5" t="s">
        <v>1636</v>
      </c>
      <c r="B156" s="4" t="s">
        <v>1463</v>
      </c>
      <c r="C156" s="4" t="s">
        <v>159</v>
      </c>
      <c r="D156" s="4" t="s">
        <v>1522</v>
      </c>
      <c r="E156" s="11">
        <v>6209692.8700000001</v>
      </c>
      <c r="F156" s="13">
        <f t="shared" si="2"/>
        <v>7.5378164496853607E-4</v>
      </c>
    </row>
    <row r="157" spans="1:6" x14ac:dyDescent="0.25">
      <c r="A157" s="5" t="s">
        <v>1636</v>
      </c>
      <c r="B157" s="4" t="s">
        <v>1368</v>
      </c>
      <c r="C157" s="4" t="s">
        <v>160</v>
      </c>
      <c r="D157" s="4" t="s">
        <v>1500</v>
      </c>
      <c r="E157" s="11">
        <v>4843171.04</v>
      </c>
      <c r="F157" s="13">
        <f t="shared" si="2"/>
        <v>5.8790241479288738E-4</v>
      </c>
    </row>
    <row r="158" spans="1:6" x14ac:dyDescent="0.25">
      <c r="A158" s="5" t="s">
        <v>1636</v>
      </c>
      <c r="B158" s="4" t="s">
        <v>1632</v>
      </c>
      <c r="C158" s="4" t="s">
        <v>161</v>
      </c>
      <c r="D158" s="4" t="s">
        <v>1524</v>
      </c>
      <c r="E158" s="11">
        <v>1671779.67</v>
      </c>
      <c r="F158" s="13">
        <f t="shared" si="2"/>
        <v>2.0293384166640053E-4</v>
      </c>
    </row>
    <row r="159" spans="1:6" x14ac:dyDescent="0.25">
      <c r="A159" s="5" t="s">
        <v>1636</v>
      </c>
      <c r="B159" s="4" t="s">
        <v>1482</v>
      </c>
      <c r="C159" s="4" t="s">
        <v>162</v>
      </c>
      <c r="D159" s="4" t="s">
        <v>1500</v>
      </c>
      <c r="E159" s="11">
        <v>880603.56</v>
      </c>
      <c r="F159" s="13">
        <f t="shared" si="2"/>
        <v>1.0689462650057747E-4</v>
      </c>
    </row>
    <row r="160" spans="1:6" x14ac:dyDescent="0.25">
      <c r="A160" s="5" t="s">
        <v>1636</v>
      </c>
      <c r="B160" s="4" t="s">
        <v>1617</v>
      </c>
      <c r="C160" s="4" t="s">
        <v>163</v>
      </c>
      <c r="D160" s="4" t="s">
        <v>1524</v>
      </c>
      <c r="E160" s="11">
        <v>14412844.640000001</v>
      </c>
      <c r="F160" s="13">
        <f t="shared" si="2"/>
        <v>1.7495451013207917E-3</v>
      </c>
    </row>
    <row r="161" spans="1:6" x14ac:dyDescent="0.25">
      <c r="A161" s="5" t="s">
        <v>1636</v>
      </c>
      <c r="B161" s="4" t="s">
        <v>1618</v>
      </c>
      <c r="C161" s="4" t="s">
        <v>164</v>
      </c>
      <c r="D161" s="4" t="s">
        <v>1524</v>
      </c>
      <c r="E161" s="11">
        <v>13547797.029999999</v>
      </c>
      <c r="F161" s="13">
        <f t="shared" si="2"/>
        <v>1.6445387790931514E-3</v>
      </c>
    </row>
    <row r="162" spans="1:6" x14ac:dyDescent="0.25">
      <c r="A162" s="5" t="s">
        <v>1636</v>
      </c>
      <c r="B162" s="4" t="s">
        <v>1375</v>
      </c>
      <c r="C162" s="4" t="s">
        <v>165</v>
      </c>
      <c r="D162" s="4" t="s">
        <v>1500</v>
      </c>
      <c r="E162" s="11">
        <v>13763464.83</v>
      </c>
      <c r="F162" s="13">
        <f t="shared" si="2"/>
        <v>1.6707182427887117E-3</v>
      </c>
    </row>
    <row r="163" spans="1:6" x14ac:dyDescent="0.25">
      <c r="A163" s="5" t="s">
        <v>1636</v>
      </c>
      <c r="B163" s="4" t="s">
        <v>1612</v>
      </c>
      <c r="C163" s="4" t="s">
        <v>166</v>
      </c>
      <c r="D163" s="4" t="s">
        <v>1524</v>
      </c>
      <c r="E163" s="11">
        <v>5576490.0599999996</v>
      </c>
      <c r="F163" s="13">
        <f t="shared" si="2"/>
        <v>6.7691847867147256E-4</v>
      </c>
    </row>
    <row r="164" spans="1:6" x14ac:dyDescent="0.25">
      <c r="A164" s="5" t="s">
        <v>1636</v>
      </c>
      <c r="B164" s="4" t="s">
        <v>1565</v>
      </c>
      <c r="C164" s="4" t="s">
        <v>167</v>
      </c>
      <c r="D164" s="4" t="s">
        <v>1500</v>
      </c>
      <c r="E164" s="11">
        <v>49392323.149999999</v>
      </c>
      <c r="F164" s="13">
        <f t="shared" si="2"/>
        <v>5.9956309228582673E-3</v>
      </c>
    </row>
    <row r="165" spans="1:6" x14ac:dyDescent="0.25">
      <c r="A165" s="5" t="s">
        <v>1636</v>
      </c>
      <c r="B165" s="4" t="s">
        <v>1337</v>
      </c>
      <c r="C165" s="4" t="s">
        <v>168</v>
      </c>
      <c r="D165" s="4" t="s">
        <v>1524</v>
      </c>
      <c r="E165" s="11">
        <v>14490412.07</v>
      </c>
      <c r="F165" s="13">
        <f t="shared" si="2"/>
        <v>1.75896084960423E-3</v>
      </c>
    </row>
    <row r="166" spans="1:6" x14ac:dyDescent="0.25">
      <c r="A166" s="5" t="s">
        <v>1636</v>
      </c>
      <c r="B166" s="4" t="s">
        <v>1469</v>
      </c>
      <c r="C166" s="4" t="s">
        <v>169</v>
      </c>
      <c r="D166" s="4" t="s">
        <v>1509</v>
      </c>
      <c r="E166" s="11">
        <v>19787721.66</v>
      </c>
      <c r="F166" s="13">
        <f t="shared" si="2"/>
        <v>2.4019901942516414E-3</v>
      </c>
    </row>
    <row r="167" spans="1:6" x14ac:dyDescent="0.25">
      <c r="A167" s="5" t="s">
        <v>1636</v>
      </c>
      <c r="B167" s="4" t="s">
        <v>1376</v>
      </c>
      <c r="C167" s="4" t="s">
        <v>170</v>
      </c>
      <c r="D167" s="4" t="s">
        <v>1522</v>
      </c>
      <c r="E167" s="11">
        <v>15901836.029999999</v>
      </c>
      <c r="F167" s="13">
        <f t="shared" si="2"/>
        <v>1.9302906555366134E-3</v>
      </c>
    </row>
    <row r="168" spans="1:6" x14ac:dyDescent="0.25">
      <c r="A168" s="5" t="s">
        <v>1636</v>
      </c>
      <c r="B168" s="4" t="s">
        <v>1341</v>
      </c>
      <c r="C168" s="4" t="s">
        <v>171</v>
      </c>
      <c r="D168" s="4" t="s">
        <v>1500</v>
      </c>
      <c r="E168" s="11">
        <v>10283669.34</v>
      </c>
      <c r="F168" s="13">
        <f t="shared" si="2"/>
        <v>1.2483131378150912E-3</v>
      </c>
    </row>
    <row r="169" spans="1:6" x14ac:dyDescent="0.25">
      <c r="A169" s="5" t="s">
        <v>1636</v>
      </c>
      <c r="B169" s="4" t="s">
        <v>1320</v>
      </c>
      <c r="C169" s="4" t="s">
        <v>172</v>
      </c>
      <c r="D169" s="4" t="s">
        <v>1499</v>
      </c>
      <c r="E169" s="11">
        <v>33271760.289999999</v>
      </c>
      <c r="F169" s="13">
        <f t="shared" si="2"/>
        <v>4.0387894743649398E-3</v>
      </c>
    </row>
    <row r="170" spans="1:6" x14ac:dyDescent="0.25">
      <c r="A170" s="5" t="s">
        <v>1636</v>
      </c>
      <c r="B170" s="4" t="s">
        <v>1346</v>
      </c>
      <c r="C170" s="4" t="s">
        <v>173</v>
      </c>
      <c r="D170" s="4" t="s">
        <v>1499</v>
      </c>
      <c r="E170" s="11">
        <v>4300045.63</v>
      </c>
      <c r="F170" s="13">
        <f t="shared" si="2"/>
        <v>5.2197355590328338E-4</v>
      </c>
    </row>
    <row r="171" spans="1:6" x14ac:dyDescent="0.25">
      <c r="A171" s="5" t="s">
        <v>1636</v>
      </c>
      <c r="B171" s="4" t="s">
        <v>1597</v>
      </c>
      <c r="C171" s="4" t="s">
        <v>174</v>
      </c>
      <c r="D171" s="4" t="s">
        <v>1513</v>
      </c>
      <c r="E171" s="11">
        <v>4759975</v>
      </c>
      <c r="F171" s="13">
        <f t="shared" si="2"/>
        <v>5.7780342130014353E-4</v>
      </c>
    </row>
    <row r="172" spans="1:6" x14ac:dyDescent="0.25">
      <c r="A172" s="5" t="s">
        <v>1636</v>
      </c>
      <c r="B172" s="4" t="s">
        <v>1382</v>
      </c>
      <c r="C172" s="4" t="s">
        <v>175</v>
      </c>
      <c r="D172" s="4" t="s">
        <v>1526</v>
      </c>
      <c r="E172" s="11">
        <v>1236700.48</v>
      </c>
      <c r="F172" s="13">
        <f t="shared" si="2"/>
        <v>1.5012048770582403E-4</v>
      </c>
    </row>
    <row r="173" spans="1:6" x14ac:dyDescent="0.25">
      <c r="A173" s="5" t="s">
        <v>1636</v>
      </c>
      <c r="B173" s="4" t="s">
        <v>1337</v>
      </c>
      <c r="C173" s="4" t="s">
        <v>176</v>
      </c>
      <c r="D173" s="4" t="s">
        <v>1524</v>
      </c>
      <c r="E173" s="11">
        <v>16757688.82</v>
      </c>
      <c r="F173" s="13">
        <f t="shared" si="2"/>
        <v>2.0341808377731321E-3</v>
      </c>
    </row>
    <row r="174" spans="1:6" x14ac:dyDescent="0.25">
      <c r="A174" s="5" t="s">
        <v>1636</v>
      </c>
      <c r="B174" s="4" t="s">
        <v>1437</v>
      </c>
      <c r="C174" s="4" t="s">
        <v>177</v>
      </c>
      <c r="D174" s="4" t="s">
        <v>1500</v>
      </c>
      <c r="E174" s="11">
        <v>2585122.5</v>
      </c>
      <c r="F174" s="13">
        <f t="shared" si="2"/>
        <v>3.1380261975745257E-4</v>
      </c>
    </row>
    <row r="175" spans="1:6" x14ac:dyDescent="0.25">
      <c r="A175" s="5" t="s">
        <v>1636</v>
      </c>
      <c r="B175" s="4" t="s">
        <v>1605</v>
      </c>
      <c r="C175" s="4" t="s">
        <v>178</v>
      </c>
      <c r="D175" s="4" t="s">
        <v>1500</v>
      </c>
      <c r="E175" s="11">
        <v>4463611.62</v>
      </c>
      <c r="F175" s="13">
        <f t="shared" si="2"/>
        <v>5.4182848972758808E-4</v>
      </c>
    </row>
    <row r="176" spans="1:6" x14ac:dyDescent="0.25">
      <c r="A176" s="5" t="s">
        <v>1636</v>
      </c>
      <c r="B176" s="4" t="s">
        <v>1465</v>
      </c>
      <c r="C176" s="4" t="s">
        <v>179</v>
      </c>
      <c r="D176" s="4" t="s">
        <v>1509</v>
      </c>
      <c r="E176" s="11">
        <v>6502526.5999999996</v>
      </c>
      <c r="F176" s="13">
        <f t="shared" si="2"/>
        <v>7.8932811970129884E-4</v>
      </c>
    </row>
    <row r="177" spans="1:6" x14ac:dyDescent="0.25">
      <c r="A177" s="5" t="s">
        <v>1636</v>
      </c>
      <c r="B177" s="4" t="s">
        <v>1568</v>
      </c>
      <c r="C177" s="4" t="s">
        <v>180</v>
      </c>
      <c r="D177" s="4" t="s">
        <v>1499</v>
      </c>
      <c r="E177" s="11">
        <v>9114556.4900000002</v>
      </c>
      <c r="F177" s="13">
        <f t="shared" si="2"/>
        <v>1.1063969713192669E-3</v>
      </c>
    </row>
    <row r="178" spans="1:6" x14ac:dyDescent="0.25">
      <c r="A178" s="5" t="s">
        <v>1636</v>
      </c>
      <c r="B178" s="4" t="s">
        <v>1606</v>
      </c>
      <c r="C178" s="4" t="s">
        <v>181</v>
      </c>
      <c r="D178" s="4" t="s">
        <v>1499</v>
      </c>
      <c r="E178" s="11">
        <v>17756842.890000001</v>
      </c>
      <c r="F178" s="13">
        <f t="shared" si="2"/>
        <v>2.1554660630215767E-3</v>
      </c>
    </row>
    <row r="179" spans="1:6" x14ac:dyDescent="0.25">
      <c r="A179" s="5" t="s">
        <v>1636</v>
      </c>
      <c r="B179" s="4" t="s">
        <v>1336</v>
      </c>
      <c r="C179" s="4" t="s">
        <v>182</v>
      </c>
      <c r="D179" s="4" t="s">
        <v>1500</v>
      </c>
      <c r="E179" s="11">
        <v>22273086.629999999</v>
      </c>
      <c r="F179" s="13">
        <f t="shared" si="2"/>
        <v>2.7036834558434621E-3</v>
      </c>
    </row>
    <row r="180" spans="1:6" x14ac:dyDescent="0.25">
      <c r="A180" s="5" t="s">
        <v>1636</v>
      </c>
      <c r="B180" s="4" t="s">
        <v>1572</v>
      </c>
      <c r="C180" s="4" t="s">
        <v>183</v>
      </c>
      <c r="D180" s="4" t="s">
        <v>1499</v>
      </c>
      <c r="E180" s="11">
        <v>25381074</v>
      </c>
      <c r="F180" s="13">
        <f t="shared" si="2"/>
        <v>3.0809555498657283E-3</v>
      </c>
    </row>
    <row r="181" spans="1:6" x14ac:dyDescent="0.25">
      <c r="A181" s="5" t="s">
        <v>1636</v>
      </c>
      <c r="B181" s="4" t="s">
        <v>1580</v>
      </c>
      <c r="C181" s="4" t="s">
        <v>184</v>
      </c>
      <c r="D181" s="4" t="s">
        <v>1522</v>
      </c>
      <c r="E181" s="11">
        <v>15758677.93</v>
      </c>
      <c r="F181" s="13">
        <f t="shared" si="2"/>
        <v>1.912912992845774E-3</v>
      </c>
    </row>
    <row r="182" spans="1:6" x14ac:dyDescent="0.25">
      <c r="A182" s="5" t="s">
        <v>1636</v>
      </c>
      <c r="B182" s="4" t="s">
        <v>1597</v>
      </c>
      <c r="C182" s="4" t="s">
        <v>185</v>
      </c>
      <c r="D182" s="4" t="s">
        <v>1513</v>
      </c>
      <c r="E182" s="11">
        <v>4161650.03</v>
      </c>
      <c r="F182" s="13">
        <f t="shared" si="2"/>
        <v>5.0517400313821923E-4</v>
      </c>
    </row>
    <row r="183" spans="1:6" x14ac:dyDescent="0.25">
      <c r="A183" s="5" t="s">
        <v>1636</v>
      </c>
      <c r="B183" s="4" t="s">
        <v>1626</v>
      </c>
      <c r="C183" s="4" t="s">
        <v>186</v>
      </c>
      <c r="D183" s="4" t="s">
        <v>1522</v>
      </c>
      <c r="E183" s="11">
        <v>13852929.050000001</v>
      </c>
      <c r="F183" s="13">
        <f t="shared" si="2"/>
        <v>1.6815781175569509E-3</v>
      </c>
    </row>
    <row r="184" spans="1:6" x14ac:dyDescent="0.25">
      <c r="A184" s="5" t="s">
        <v>1636</v>
      </c>
      <c r="B184" s="4" t="s">
        <v>1482</v>
      </c>
      <c r="C184" s="4" t="s">
        <v>187</v>
      </c>
      <c r="D184" s="4" t="s">
        <v>1500</v>
      </c>
      <c r="E184" s="11">
        <v>8468064.9600000009</v>
      </c>
      <c r="F184" s="13">
        <f t="shared" si="2"/>
        <v>1.0279207150625505E-3</v>
      </c>
    </row>
    <row r="185" spans="1:6" x14ac:dyDescent="0.25">
      <c r="A185" s="5" t="s">
        <v>1636</v>
      </c>
      <c r="B185" s="4" t="s">
        <v>1590</v>
      </c>
      <c r="C185" s="4" t="s">
        <v>188</v>
      </c>
      <c r="D185" s="4" t="s">
        <v>1524</v>
      </c>
      <c r="E185" s="11">
        <v>18887440.989999998</v>
      </c>
      <c r="F185" s="13">
        <f t="shared" si="2"/>
        <v>2.2927070044751431E-3</v>
      </c>
    </row>
    <row r="186" spans="1:6" x14ac:dyDescent="0.25">
      <c r="A186" s="5" t="s">
        <v>1636</v>
      </c>
      <c r="B186" s="4" t="s">
        <v>1382</v>
      </c>
      <c r="C186" s="4" t="s">
        <v>189</v>
      </c>
      <c r="D186" s="4" t="s">
        <v>1526</v>
      </c>
      <c r="E186" s="11">
        <v>9214099</v>
      </c>
      <c r="F186" s="13">
        <f t="shared" si="2"/>
        <v>1.1184802286562914E-3</v>
      </c>
    </row>
    <row r="187" spans="1:6" x14ac:dyDescent="0.25">
      <c r="A187" s="5" t="s">
        <v>1636</v>
      </c>
      <c r="B187" s="4" t="s">
        <v>1614</v>
      </c>
      <c r="C187" s="4" t="s">
        <v>190</v>
      </c>
      <c r="D187" s="4" t="s">
        <v>1500</v>
      </c>
      <c r="E187" s="11">
        <v>33676635.619999997</v>
      </c>
      <c r="F187" s="13">
        <f t="shared" si="2"/>
        <v>4.0879364448582773E-3</v>
      </c>
    </row>
    <row r="188" spans="1:6" x14ac:dyDescent="0.25">
      <c r="A188" s="5" t="s">
        <v>1636</v>
      </c>
      <c r="B188" s="4" t="s">
        <v>1633</v>
      </c>
      <c r="C188" s="4" t="s">
        <v>191</v>
      </c>
      <c r="D188" s="4" t="s">
        <v>1530</v>
      </c>
      <c r="E188" s="11">
        <v>29144277.5</v>
      </c>
      <c r="F188" s="13">
        <f t="shared" si="2"/>
        <v>3.5377629611123575E-3</v>
      </c>
    </row>
    <row r="189" spans="1:6" x14ac:dyDescent="0.25">
      <c r="A189" s="5" t="s">
        <v>1636</v>
      </c>
      <c r="B189" s="4" t="s">
        <v>1628</v>
      </c>
      <c r="C189" s="4" t="s">
        <v>192</v>
      </c>
      <c r="D189" s="4" t="s">
        <v>1521</v>
      </c>
      <c r="E189" s="11">
        <v>33596290.409999996</v>
      </c>
      <c r="F189" s="13">
        <f t="shared" si="2"/>
        <v>4.0781835076636325E-3</v>
      </c>
    </row>
    <row r="190" spans="1:6" x14ac:dyDescent="0.25">
      <c r="A190" s="5" t="s">
        <v>1636</v>
      </c>
      <c r="B190" s="4" t="s">
        <v>1442</v>
      </c>
      <c r="C190" s="4" t="s">
        <v>193</v>
      </c>
      <c r="D190" s="4" t="s">
        <v>1521</v>
      </c>
      <c r="E190" s="11">
        <v>26969501.5</v>
      </c>
      <c r="F190" s="13">
        <f t="shared" si="2"/>
        <v>3.273771445744852E-3</v>
      </c>
    </row>
    <row r="191" spans="1:6" x14ac:dyDescent="0.25">
      <c r="A191" s="5" t="s">
        <v>1636</v>
      </c>
      <c r="B191" s="4" t="s">
        <v>1583</v>
      </c>
      <c r="C191" s="4" t="s">
        <v>194</v>
      </c>
      <c r="D191" s="4" t="s">
        <v>1499</v>
      </c>
      <c r="E191" s="11">
        <v>3325360</v>
      </c>
      <c r="F191" s="13">
        <f t="shared" si="2"/>
        <v>4.0365850347000672E-4</v>
      </c>
    </row>
    <row r="192" spans="1:6" x14ac:dyDescent="0.25">
      <c r="A192" s="5" t="s">
        <v>1636</v>
      </c>
      <c r="B192" s="4" t="s">
        <v>1624</v>
      </c>
      <c r="C192" s="4" t="s">
        <v>195</v>
      </c>
      <c r="D192" s="4" t="s">
        <v>1521</v>
      </c>
      <c r="E192" s="11">
        <v>15743690.789999999</v>
      </c>
      <c r="F192" s="13">
        <f t="shared" si="2"/>
        <v>1.9110937352304496E-3</v>
      </c>
    </row>
    <row r="193" spans="1:6" x14ac:dyDescent="0.25">
      <c r="A193" s="5" t="s">
        <v>1636</v>
      </c>
      <c r="B193" s="4" t="s">
        <v>1463</v>
      </c>
      <c r="C193" s="4" t="s">
        <v>196</v>
      </c>
      <c r="D193" s="4" t="s">
        <v>1522</v>
      </c>
      <c r="E193" s="11">
        <v>16937364.899999999</v>
      </c>
      <c r="F193" s="13">
        <f t="shared" si="2"/>
        <v>2.0559913417673333E-3</v>
      </c>
    </row>
    <row r="194" spans="1:6" x14ac:dyDescent="0.25">
      <c r="A194" s="5" t="s">
        <v>1636</v>
      </c>
      <c r="B194" s="4" t="s">
        <v>1320</v>
      </c>
      <c r="C194" s="4" t="s">
        <v>197</v>
      </c>
      <c r="D194" s="4" t="s">
        <v>1499</v>
      </c>
      <c r="E194" s="11">
        <v>9200711.8599999994</v>
      </c>
      <c r="F194" s="13">
        <f t="shared" ref="F194:F257" si="3">E194/$E$433</f>
        <v>1.1168551916984452E-3</v>
      </c>
    </row>
    <row r="195" spans="1:6" x14ac:dyDescent="0.25">
      <c r="A195" s="5" t="s">
        <v>1636</v>
      </c>
      <c r="B195" s="4" t="s">
        <v>1605</v>
      </c>
      <c r="C195" s="4" t="s">
        <v>198</v>
      </c>
      <c r="D195" s="4" t="s">
        <v>1500</v>
      </c>
      <c r="E195" s="11">
        <v>11088220</v>
      </c>
      <c r="F195" s="13">
        <f t="shared" si="3"/>
        <v>1.3459758616649619E-3</v>
      </c>
    </row>
    <row r="196" spans="1:6" x14ac:dyDescent="0.25">
      <c r="A196" s="5" t="s">
        <v>1636</v>
      </c>
      <c r="B196" s="4" t="s">
        <v>1625</v>
      </c>
      <c r="C196" s="4" t="s">
        <v>199</v>
      </c>
      <c r="D196" s="4" t="s">
        <v>1500</v>
      </c>
      <c r="E196" s="11">
        <v>2602403.09</v>
      </c>
      <c r="F196" s="13">
        <f t="shared" si="3"/>
        <v>3.1590027447708557E-4</v>
      </c>
    </row>
    <row r="197" spans="1:6" x14ac:dyDescent="0.25">
      <c r="A197" s="5" t="s">
        <v>1636</v>
      </c>
      <c r="B197" s="4" t="s">
        <v>1442</v>
      </c>
      <c r="C197" s="4" t="s">
        <v>200</v>
      </c>
      <c r="D197" s="4" t="s">
        <v>1521</v>
      </c>
      <c r="E197" s="11">
        <v>9245581.4499999993</v>
      </c>
      <c r="F197" s="13">
        <f t="shared" si="3"/>
        <v>1.1223018174925585E-3</v>
      </c>
    </row>
    <row r="198" spans="1:6" x14ac:dyDescent="0.25">
      <c r="A198" s="5" t="s">
        <v>1636</v>
      </c>
      <c r="B198" s="4" t="s">
        <v>1630</v>
      </c>
      <c r="C198" s="4" t="s">
        <v>201</v>
      </c>
      <c r="D198" s="4" t="s">
        <v>1509</v>
      </c>
      <c r="E198" s="11">
        <v>10113650.68</v>
      </c>
      <c r="F198" s="13">
        <f t="shared" si="3"/>
        <v>1.2276749278596049E-3</v>
      </c>
    </row>
    <row r="199" spans="1:6" x14ac:dyDescent="0.25">
      <c r="A199" s="5" t="s">
        <v>1636</v>
      </c>
      <c r="B199" s="4" t="s">
        <v>1320</v>
      </c>
      <c r="C199" s="4" t="s">
        <v>202</v>
      </c>
      <c r="D199" s="4" t="s">
        <v>1499</v>
      </c>
      <c r="E199" s="11">
        <v>10632662.210000001</v>
      </c>
      <c r="F199" s="13">
        <f t="shared" si="3"/>
        <v>1.2906766532317388E-3</v>
      </c>
    </row>
    <row r="200" spans="1:6" x14ac:dyDescent="0.25">
      <c r="A200" s="5" t="s">
        <v>1636</v>
      </c>
      <c r="B200" s="4" t="s">
        <v>1493</v>
      </c>
      <c r="C200" s="4" t="s">
        <v>203</v>
      </c>
      <c r="D200" s="4" t="s">
        <v>1500</v>
      </c>
      <c r="E200" s="11">
        <v>3516569.24</v>
      </c>
      <c r="F200" s="13">
        <f t="shared" si="3"/>
        <v>4.2686899366295948E-4</v>
      </c>
    </row>
    <row r="201" spans="1:6" x14ac:dyDescent="0.25">
      <c r="A201" s="5" t="s">
        <v>1636</v>
      </c>
      <c r="B201" s="4" t="s">
        <v>1367</v>
      </c>
      <c r="C201" s="4" t="s">
        <v>204</v>
      </c>
      <c r="D201" s="4" t="s">
        <v>1501</v>
      </c>
      <c r="E201" s="11">
        <v>22730363.77</v>
      </c>
      <c r="F201" s="13">
        <f t="shared" si="3"/>
        <v>2.7591913725813328E-3</v>
      </c>
    </row>
    <row r="202" spans="1:6" x14ac:dyDescent="0.25">
      <c r="A202" s="5" t="s">
        <v>1636</v>
      </c>
      <c r="B202" s="4" t="s">
        <v>1592</v>
      </c>
      <c r="C202" s="4" t="s">
        <v>205</v>
      </c>
      <c r="D202" s="4" t="s">
        <v>1501</v>
      </c>
      <c r="E202" s="11">
        <v>12496180.01</v>
      </c>
      <c r="F202" s="13">
        <f t="shared" si="3"/>
        <v>1.5168851859433004E-3</v>
      </c>
    </row>
    <row r="203" spans="1:6" x14ac:dyDescent="0.25">
      <c r="A203" s="5" t="s">
        <v>1636</v>
      </c>
      <c r="B203" s="4" t="s">
        <v>1337</v>
      </c>
      <c r="C203" s="4" t="s">
        <v>206</v>
      </c>
      <c r="D203" s="4" t="s">
        <v>1524</v>
      </c>
      <c r="E203" s="11">
        <v>10007509.59</v>
      </c>
      <c r="F203" s="13">
        <f t="shared" si="3"/>
        <v>1.2147906826813159E-3</v>
      </c>
    </row>
    <row r="204" spans="1:6" x14ac:dyDescent="0.25">
      <c r="A204" s="5" t="s">
        <v>1636</v>
      </c>
      <c r="B204" s="4" t="s">
        <v>1574</v>
      </c>
      <c r="C204" s="4" t="s">
        <v>207</v>
      </c>
      <c r="D204" s="4" t="s">
        <v>1500</v>
      </c>
      <c r="E204" s="11">
        <v>4213562.16</v>
      </c>
      <c r="F204" s="13">
        <f t="shared" si="3"/>
        <v>5.1147550815053083E-4</v>
      </c>
    </row>
    <row r="205" spans="1:6" x14ac:dyDescent="0.25">
      <c r="A205" s="5" t="s">
        <v>1636</v>
      </c>
      <c r="B205" s="4" t="s">
        <v>1482</v>
      </c>
      <c r="C205" s="4" t="s">
        <v>208</v>
      </c>
      <c r="D205" s="4" t="s">
        <v>1500</v>
      </c>
      <c r="E205" s="11">
        <v>12649934.109999999</v>
      </c>
      <c r="F205" s="13">
        <f t="shared" si="3"/>
        <v>1.5355490749382897E-3</v>
      </c>
    </row>
    <row r="206" spans="1:6" x14ac:dyDescent="0.25">
      <c r="A206" s="5" t="s">
        <v>1636</v>
      </c>
      <c r="B206" s="4" t="s">
        <v>1585</v>
      </c>
      <c r="C206" s="4" t="s">
        <v>209</v>
      </c>
      <c r="D206" s="4" t="s">
        <v>1500</v>
      </c>
      <c r="E206" s="11">
        <v>34196645.960000001</v>
      </c>
      <c r="F206" s="13">
        <f t="shared" si="3"/>
        <v>4.1510594136897217E-3</v>
      </c>
    </row>
    <row r="207" spans="1:6" x14ac:dyDescent="0.25">
      <c r="A207" s="5" t="s">
        <v>1636</v>
      </c>
      <c r="B207" s="4" t="s">
        <v>1464</v>
      </c>
      <c r="C207" s="4" t="s">
        <v>210</v>
      </c>
      <c r="D207" s="4" t="s">
        <v>1522</v>
      </c>
      <c r="E207" s="11">
        <v>1585128.69</v>
      </c>
      <c r="F207" s="13">
        <f t="shared" si="3"/>
        <v>1.9241546022468912E-4</v>
      </c>
    </row>
    <row r="208" spans="1:6" x14ac:dyDescent="0.25">
      <c r="A208" s="5" t="s">
        <v>1636</v>
      </c>
      <c r="B208" s="4" t="s">
        <v>1365</v>
      </c>
      <c r="C208" s="4" t="s">
        <v>211</v>
      </c>
      <c r="D208" s="4" t="s">
        <v>1499</v>
      </c>
      <c r="E208" s="11">
        <v>1630276.42</v>
      </c>
      <c r="F208" s="13">
        <f t="shared" si="3"/>
        <v>1.9789584885234685E-4</v>
      </c>
    </row>
    <row r="209" spans="1:6" x14ac:dyDescent="0.25">
      <c r="A209" s="5" t="s">
        <v>1636</v>
      </c>
      <c r="B209" s="4" t="s">
        <v>1437</v>
      </c>
      <c r="C209" s="4" t="s">
        <v>212</v>
      </c>
      <c r="D209" s="4" t="s">
        <v>1500</v>
      </c>
      <c r="E209" s="11">
        <v>7609116.6399999997</v>
      </c>
      <c r="F209" s="13">
        <f t="shared" si="3"/>
        <v>9.2365477290612917E-4</v>
      </c>
    </row>
    <row r="210" spans="1:6" x14ac:dyDescent="0.25">
      <c r="A210" s="5" t="s">
        <v>1636</v>
      </c>
      <c r="B210" s="4" t="s">
        <v>1614</v>
      </c>
      <c r="C210" s="4" t="s">
        <v>213</v>
      </c>
      <c r="D210" s="4" t="s">
        <v>1500</v>
      </c>
      <c r="E210" s="11">
        <v>17842895.82</v>
      </c>
      <c r="F210" s="13">
        <f t="shared" si="3"/>
        <v>2.1659118484231598E-3</v>
      </c>
    </row>
    <row r="211" spans="1:6" x14ac:dyDescent="0.25">
      <c r="A211" s="5" t="s">
        <v>1636</v>
      </c>
      <c r="B211" s="4" t="s">
        <v>1469</v>
      </c>
      <c r="C211" s="4" t="s">
        <v>214</v>
      </c>
      <c r="D211" s="4" t="s">
        <v>1509</v>
      </c>
      <c r="E211" s="11">
        <v>47346830.869999997</v>
      </c>
      <c r="F211" s="13">
        <f t="shared" si="3"/>
        <v>5.7473328881780363E-3</v>
      </c>
    </row>
    <row r="212" spans="1:6" x14ac:dyDescent="0.25">
      <c r="A212" s="5" t="s">
        <v>1636</v>
      </c>
      <c r="B212" s="4" t="s">
        <v>1626</v>
      </c>
      <c r="C212" s="4" t="s">
        <v>215</v>
      </c>
      <c r="D212" s="4" t="s">
        <v>1522</v>
      </c>
      <c r="E212" s="11">
        <v>3345603.12</v>
      </c>
      <c r="F212" s="13">
        <f t="shared" si="3"/>
        <v>4.0611577351738922E-4</v>
      </c>
    </row>
    <row r="213" spans="1:6" x14ac:dyDescent="0.25">
      <c r="A213" s="5" t="s">
        <v>1636</v>
      </c>
      <c r="B213" s="4" t="s">
        <v>1623</v>
      </c>
      <c r="C213" s="4" t="s">
        <v>216</v>
      </c>
      <c r="D213" s="4" t="s">
        <v>1500</v>
      </c>
      <c r="E213" s="11">
        <v>9037431.5099999998</v>
      </c>
      <c r="F213" s="13">
        <f t="shared" si="3"/>
        <v>1.0970349311170168E-3</v>
      </c>
    </row>
    <row r="214" spans="1:6" x14ac:dyDescent="0.25">
      <c r="A214" s="5" t="s">
        <v>1636</v>
      </c>
      <c r="B214" s="4" t="s">
        <v>1463</v>
      </c>
      <c r="C214" s="4" t="s">
        <v>217</v>
      </c>
      <c r="D214" s="4" t="s">
        <v>1522</v>
      </c>
      <c r="E214" s="11">
        <v>21573173.800000001</v>
      </c>
      <c r="F214" s="13">
        <f t="shared" si="3"/>
        <v>2.6187224995809053E-3</v>
      </c>
    </row>
    <row r="215" spans="1:6" x14ac:dyDescent="0.25">
      <c r="A215" s="5" t="s">
        <v>1636</v>
      </c>
      <c r="B215" s="4" t="s">
        <v>1320</v>
      </c>
      <c r="C215" s="4" t="s">
        <v>218</v>
      </c>
      <c r="D215" s="4" t="s">
        <v>1499</v>
      </c>
      <c r="E215" s="11">
        <v>10516041.310000001</v>
      </c>
      <c r="F215" s="13">
        <f t="shared" si="3"/>
        <v>1.27652028581067E-3</v>
      </c>
    </row>
    <row r="216" spans="1:6" x14ac:dyDescent="0.25">
      <c r="A216" s="5" t="s">
        <v>1636</v>
      </c>
      <c r="B216" s="4" t="s">
        <v>1337</v>
      </c>
      <c r="C216" s="4" t="s">
        <v>219</v>
      </c>
      <c r="D216" s="4" t="s">
        <v>1524</v>
      </c>
      <c r="E216" s="11">
        <v>18820519.969999999</v>
      </c>
      <c r="F216" s="13">
        <f t="shared" si="3"/>
        <v>2.2845836016604443E-3</v>
      </c>
    </row>
    <row r="217" spans="1:6" x14ac:dyDescent="0.25">
      <c r="A217" s="5" t="s">
        <v>1636</v>
      </c>
      <c r="B217" s="4" t="s">
        <v>1618</v>
      </c>
      <c r="C217" s="4" t="s">
        <v>220</v>
      </c>
      <c r="D217" s="4" t="s">
        <v>1524</v>
      </c>
      <c r="E217" s="11">
        <v>21341651.239999998</v>
      </c>
      <c r="F217" s="13">
        <f t="shared" si="3"/>
        <v>2.5906184596907441E-3</v>
      </c>
    </row>
    <row r="218" spans="1:6" x14ac:dyDescent="0.25">
      <c r="A218" s="5" t="s">
        <v>1636</v>
      </c>
      <c r="B218" s="4" t="s">
        <v>1435</v>
      </c>
      <c r="C218" s="4" t="s">
        <v>221</v>
      </c>
      <c r="D218" s="4" t="s">
        <v>1521</v>
      </c>
      <c r="E218" s="11">
        <v>25704594.77</v>
      </c>
      <c r="F218" s="13">
        <f t="shared" si="3"/>
        <v>3.12022706027653E-3</v>
      </c>
    </row>
    <row r="219" spans="1:6" x14ac:dyDescent="0.25">
      <c r="A219" s="5" t="s">
        <v>1636</v>
      </c>
      <c r="B219" s="4" t="s">
        <v>1579</v>
      </c>
      <c r="C219" s="4" t="s">
        <v>222</v>
      </c>
      <c r="D219" s="4" t="s">
        <v>1500</v>
      </c>
      <c r="E219" s="11">
        <v>14809720.52</v>
      </c>
      <c r="F219" s="13">
        <f t="shared" si="3"/>
        <v>1.7977210352900887E-3</v>
      </c>
    </row>
    <row r="220" spans="1:6" x14ac:dyDescent="0.25">
      <c r="A220" s="5" t="s">
        <v>1636</v>
      </c>
      <c r="B220" s="4" t="s">
        <v>1342</v>
      </c>
      <c r="C220" s="4" t="s">
        <v>223</v>
      </c>
      <c r="D220" s="4" t="s">
        <v>1501</v>
      </c>
      <c r="E220" s="11">
        <v>20523278.300000001</v>
      </c>
      <c r="F220" s="13">
        <f t="shared" si="3"/>
        <v>2.491277878147468E-3</v>
      </c>
    </row>
    <row r="221" spans="1:6" x14ac:dyDescent="0.25">
      <c r="A221" s="5" t="s">
        <v>1636</v>
      </c>
      <c r="B221" s="4" t="s">
        <v>1353</v>
      </c>
      <c r="C221" s="4" t="s">
        <v>224</v>
      </c>
      <c r="D221" s="4" t="s">
        <v>1499</v>
      </c>
      <c r="E221" s="11">
        <v>882257.74</v>
      </c>
      <c r="F221" s="13">
        <f t="shared" si="3"/>
        <v>1.0709542395506961E-4</v>
      </c>
    </row>
    <row r="222" spans="1:6" x14ac:dyDescent="0.25">
      <c r="A222" s="5" t="s">
        <v>1636</v>
      </c>
      <c r="B222" s="4" t="s">
        <v>1375</v>
      </c>
      <c r="C222" s="4" t="s">
        <v>225</v>
      </c>
      <c r="D222" s="4" t="s">
        <v>1500</v>
      </c>
      <c r="E222" s="11">
        <v>29044519.440000001</v>
      </c>
      <c r="F222" s="13">
        <f t="shared" si="3"/>
        <v>3.5256535386111332E-3</v>
      </c>
    </row>
    <row r="223" spans="1:6" x14ac:dyDescent="0.25">
      <c r="A223" s="5" t="s">
        <v>1636</v>
      </c>
      <c r="B223" s="4" t="s">
        <v>1317</v>
      </c>
      <c r="C223" s="4" t="s">
        <v>226</v>
      </c>
      <c r="D223" s="4" t="s">
        <v>1501</v>
      </c>
      <c r="E223" s="11">
        <v>16249240.07</v>
      </c>
      <c r="F223" s="13">
        <f t="shared" si="3"/>
        <v>1.9724613061987478E-3</v>
      </c>
    </row>
    <row r="224" spans="1:6" x14ac:dyDescent="0.25">
      <c r="A224" s="5" t="s">
        <v>1636</v>
      </c>
      <c r="B224" s="4" t="s">
        <v>1341</v>
      </c>
      <c r="C224" s="4" t="s">
        <v>227</v>
      </c>
      <c r="D224" s="4" t="s">
        <v>1500</v>
      </c>
      <c r="E224" s="11">
        <v>31131187.690000001</v>
      </c>
      <c r="F224" s="13">
        <f t="shared" si="3"/>
        <v>3.7789498382699307E-3</v>
      </c>
    </row>
    <row r="225" spans="1:6" x14ac:dyDescent="0.25">
      <c r="A225" s="5" t="s">
        <v>1636</v>
      </c>
      <c r="B225" s="4" t="s">
        <v>1482</v>
      </c>
      <c r="C225" s="4" t="s">
        <v>228</v>
      </c>
      <c r="D225" s="4" t="s">
        <v>1500</v>
      </c>
      <c r="E225" s="11">
        <v>4149751.6</v>
      </c>
      <c r="F225" s="13">
        <f t="shared" si="3"/>
        <v>5.037296775772446E-4</v>
      </c>
    </row>
    <row r="226" spans="1:6" x14ac:dyDescent="0.25">
      <c r="A226" s="5" t="s">
        <v>1636</v>
      </c>
      <c r="B226" s="4" t="s">
        <v>1365</v>
      </c>
      <c r="C226" s="4" t="s">
        <v>229</v>
      </c>
      <c r="D226" s="4" t="s">
        <v>1499</v>
      </c>
      <c r="E226" s="11">
        <v>4457453.53</v>
      </c>
      <c r="F226" s="13">
        <f t="shared" si="3"/>
        <v>5.4108097204720661E-4</v>
      </c>
    </row>
    <row r="227" spans="1:6" x14ac:dyDescent="0.25">
      <c r="A227" s="5" t="s">
        <v>1636</v>
      </c>
      <c r="B227" s="4" t="s">
        <v>1342</v>
      </c>
      <c r="C227" s="4" t="s">
        <v>230</v>
      </c>
      <c r="D227" s="4" t="s">
        <v>1501</v>
      </c>
      <c r="E227" s="11">
        <v>12075916.68</v>
      </c>
      <c r="F227" s="13">
        <f t="shared" si="3"/>
        <v>1.4658702982766655E-3</v>
      </c>
    </row>
    <row r="228" spans="1:6" x14ac:dyDescent="0.25">
      <c r="A228" s="5" t="s">
        <v>1636</v>
      </c>
      <c r="B228" s="4" t="s">
        <v>1469</v>
      </c>
      <c r="C228" s="4" t="s">
        <v>231</v>
      </c>
      <c r="D228" s="4" t="s">
        <v>1509</v>
      </c>
      <c r="E228" s="11">
        <v>35675628.93</v>
      </c>
      <c r="F228" s="13">
        <f t="shared" si="3"/>
        <v>4.3305900667100937E-3</v>
      </c>
    </row>
    <row r="229" spans="1:6" x14ac:dyDescent="0.25">
      <c r="A229" s="5" t="s">
        <v>1636</v>
      </c>
      <c r="B229" s="4" t="s">
        <v>1619</v>
      </c>
      <c r="C229" s="4" t="s">
        <v>232</v>
      </c>
      <c r="D229" s="4" t="s">
        <v>1524</v>
      </c>
      <c r="E229" s="11">
        <v>13459200.300000001</v>
      </c>
      <c r="F229" s="13">
        <f t="shared" si="3"/>
        <v>1.6337842071237599E-3</v>
      </c>
    </row>
    <row r="230" spans="1:6" x14ac:dyDescent="0.25">
      <c r="A230" s="5" t="s">
        <v>1636</v>
      </c>
      <c r="B230" s="4" t="s">
        <v>1600</v>
      </c>
      <c r="C230" s="4" t="s">
        <v>233</v>
      </c>
      <c r="D230" s="4" t="s">
        <v>1500</v>
      </c>
      <c r="E230" s="11">
        <v>1935066.22</v>
      </c>
      <c r="F230" s="13">
        <f t="shared" si="3"/>
        <v>2.3489364594526992E-4</v>
      </c>
    </row>
    <row r="231" spans="1:6" x14ac:dyDescent="0.25">
      <c r="A231" s="5" t="s">
        <v>1636</v>
      </c>
      <c r="B231" s="4" t="s">
        <v>1341</v>
      </c>
      <c r="C231" s="4" t="s">
        <v>234</v>
      </c>
      <c r="D231" s="4" t="s">
        <v>1500</v>
      </c>
      <c r="E231" s="11">
        <v>31590081.359999999</v>
      </c>
      <c r="F231" s="13">
        <f t="shared" si="3"/>
        <v>3.8346539822074468E-3</v>
      </c>
    </row>
    <row r="232" spans="1:6" x14ac:dyDescent="0.25">
      <c r="A232" s="5" t="s">
        <v>1636</v>
      </c>
      <c r="B232" s="4" t="s">
        <v>1612</v>
      </c>
      <c r="C232" s="4" t="s">
        <v>235</v>
      </c>
      <c r="D232" s="4" t="s">
        <v>1524</v>
      </c>
      <c r="E232" s="11">
        <v>2655286.85</v>
      </c>
      <c r="F232" s="13">
        <f t="shared" si="3"/>
        <v>3.2231972362528816E-4</v>
      </c>
    </row>
    <row r="233" spans="1:6" x14ac:dyDescent="0.25">
      <c r="A233" s="5" t="s">
        <v>1636</v>
      </c>
      <c r="B233" s="4" t="s">
        <v>1359</v>
      </c>
      <c r="C233" s="4" t="s">
        <v>236</v>
      </c>
      <c r="D233" s="4" t="s">
        <v>1501</v>
      </c>
      <c r="E233" s="11">
        <v>23307868.109999999</v>
      </c>
      <c r="F233" s="13">
        <f t="shared" si="3"/>
        <v>2.8292934179634369E-3</v>
      </c>
    </row>
    <row r="234" spans="1:6" x14ac:dyDescent="0.25">
      <c r="A234" s="5" t="s">
        <v>1636</v>
      </c>
      <c r="B234" s="4" t="s">
        <v>1382</v>
      </c>
      <c r="C234" s="4" t="s">
        <v>237</v>
      </c>
      <c r="D234" s="4" t="s">
        <v>1526</v>
      </c>
      <c r="E234" s="11">
        <v>11405415.02</v>
      </c>
      <c r="F234" s="13">
        <f t="shared" si="3"/>
        <v>1.3844795024982369E-3</v>
      </c>
    </row>
    <row r="235" spans="1:6" x14ac:dyDescent="0.25">
      <c r="A235" s="5" t="s">
        <v>1636</v>
      </c>
      <c r="B235" s="4" t="s">
        <v>1568</v>
      </c>
      <c r="C235" s="4" t="s">
        <v>238</v>
      </c>
      <c r="D235" s="4" t="s">
        <v>1499</v>
      </c>
      <c r="E235" s="11">
        <v>51865196.579999998</v>
      </c>
      <c r="F235" s="13">
        <f t="shared" si="3"/>
        <v>6.2958078625052656E-3</v>
      </c>
    </row>
    <row r="236" spans="1:6" x14ac:dyDescent="0.25">
      <c r="A236" s="5" t="s">
        <v>1636</v>
      </c>
      <c r="B236" s="4" t="s">
        <v>1396</v>
      </c>
      <c r="C236" s="4" t="s">
        <v>239</v>
      </c>
      <c r="D236" s="4" t="s">
        <v>1500</v>
      </c>
      <c r="E236" s="11">
        <v>3514439.86</v>
      </c>
      <c r="F236" s="13">
        <f t="shared" si="3"/>
        <v>4.2661051267319628E-4</v>
      </c>
    </row>
    <row r="237" spans="1:6" x14ac:dyDescent="0.25">
      <c r="A237" s="5" t="s">
        <v>1636</v>
      </c>
      <c r="B237" s="4" t="s">
        <v>1613</v>
      </c>
      <c r="C237" s="4" t="s">
        <v>240</v>
      </c>
      <c r="D237" s="4" t="s">
        <v>1524</v>
      </c>
      <c r="E237" s="11">
        <v>4105442.56</v>
      </c>
      <c r="F237" s="13">
        <f t="shared" si="3"/>
        <v>4.9835109577659961E-4</v>
      </c>
    </row>
    <row r="238" spans="1:6" x14ac:dyDescent="0.25">
      <c r="A238" s="5" t="s">
        <v>1636</v>
      </c>
      <c r="B238" s="4" t="s">
        <v>1336</v>
      </c>
      <c r="C238" s="4" t="s">
        <v>241</v>
      </c>
      <c r="D238" s="4" t="s">
        <v>1500</v>
      </c>
      <c r="E238" s="11">
        <v>31948605.050000001</v>
      </c>
      <c r="F238" s="13">
        <f t="shared" si="3"/>
        <v>3.8781744239532864E-3</v>
      </c>
    </row>
    <row r="239" spans="1:6" x14ac:dyDescent="0.25">
      <c r="A239" s="5" t="s">
        <v>1636</v>
      </c>
      <c r="B239" s="4" t="s">
        <v>1378</v>
      </c>
      <c r="C239" s="4" t="s">
        <v>242</v>
      </c>
      <c r="D239" s="4" t="s">
        <v>1524</v>
      </c>
      <c r="E239" s="11">
        <v>25473885.309999999</v>
      </c>
      <c r="F239" s="13">
        <f t="shared" si="3"/>
        <v>3.0922217208967412E-3</v>
      </c>
    </row>
    <row r="240" spans="1:6" x14ac:dyDescent="0.25">
      <c r="A240" s="5" t="s">
        <v>1636</v>
      </c>
      <c r="B240" s="4" t="s">
        <v>1574</v>
      </c>
      <c r="C240" s="4" t="s">
        <v>243</v>
      </c>
      <c r="D240" s="4" t="s">
        <v>1500</v>
      </c>
      <c r="E240" s="11">
        <v>7240968.7300000004</v>
      </c>
      <c r="F240" s="13">
        <f t="shared" si="3"/>
        <v>8.7896606720021752E-4</v>
      </c>
    </row>
    <row r="241" spans="1:6" x14ac:dyDescent="0.25">
      <c r="A241" s="5" t="s">
        <v>1636</v>
      </c>
      <c r="B241" s="4" t="s">
        <v>1317</v>
      </c>
      <c r="C241" s="4" t="s">
        <v>244</v>
      </c>
      <c r="D241" s="4" t="s">
        <v>1501</v>
      </c>
      <c r="E241" s="11">
        <v>4460031.58</v>
      </c>
      <c r="F241" s="13">
        <f t="shared" si="3"/>
        <v>5.4139391615096405E-4</v>
      </c>
    </row>
    <row r="242" spans="1:6" x14ac:dyDescent="0.25">
      <c r="A242" s="5" t="s">
        <v>1636</v>
      </c>
      <c r="B242" s="4" t="s">
        <v>1575</v>
      </c>
      <c r="C242" s="4" t="s">
        <v>245</v>
      </c>
      <c r="D242" s="4" t="s">
        <v>1499</v>
      </c>
      <c r="E242" s="11">
        <v>30389046.699999999</v>
      </c>
      <c r="F242" s="13">
        <f t="shared" si="3"/>
        <v>3.6888628938828117E-3</v>
      </c>
    </row>
    <row r="243" spans="1:6" x14ac:dyDescent="0.25">
      <c r="A243" s="5" t="s">
        <v>1636</v>
      </c>
      <c r="B243" s="4" t="s">
        <v>1349</v>
      </c>
      <c r="C243" s="4" t="s">
        <v>246</v>
      </c>
      <c r="D243" s="4" t="s">
        <v>1499</v>
      </c>
      <c r="E243" s="11">
        <v>8870325.1999999993</v>
      </c>
      <c r="F243" s="13">
        <f t="shared" si="3"/>
        <v>1.0767502452439098E-3</v>
      </c>
    </row>
    <row r="244" spans="1:6" x14ac:dyDescent="0.25">
      <c r="A244" s="5" t="s">
        <v>1636</v>
      </c>
      <c r="B244" s="4" t="s">
        <v>1605</v>
      </c>
      <c r="C244" s="4" t="s">
        <v>247</v>
      </c>
      <c r="D244" s="4" t="s">
        <v>1500</v>
      </c>
      <c r="E244" s="11">
        <v>7280822.2000000002</v>
      </c>
      <c r="F244" s="13">
        <f t="shared" si="3"/>
        <v>8.8380379666658715E-4</v>
      </c>
    </row>
    <row r="245" spans="1:6" x14ac:dyDescent="0.25">
      <c r="A245" s="5" t="s">
        <v>1636</v>
      </c>
      <c r="B245" s="4" t="s">
        <v>1584</v>
      </c>
      <c r="C245" s="4" t="s">
        <v>248</v>
      </c>
      <c r="D245" s="4" t="s">
        <v>1500</v>
      </c>
      <c r="E245" s="11">
        <v>976169.03</v>
      </c>
      <c r="F245" s="13">
        <f t="shared" si="3"/>
        <v>1.1849511926034117E-4</v>
      </c>
    </row>
    <row r="246" spans="1:6" x14ac:dyDescent="0.25">
      <c r="A246" s="5" t="s">
        <v>1636</v>
      </c>
      <c r="B246" s="4" t="s">
        <v>1359</v>
      </c>
      <c r="C246" s="4" t="s">
        <v>249</v>
      </c>
      <c r="D246" s="4" t="s">
        <v>1501</v>
      </c>
      <c r="E246" s="11">
        <v>10425316.93</v>
      </c>
      <c r="F246" s="13">
        <f t="shared" si="3"/>
        <v>1.2655074428526009E-3</v>
      </c>
    </row>
    <row r="247" spans="1:6" x14ac:dyDescent="0.25">
      <c r="A247" s="5" t="s">
        <v>1636</v>
      </c>
      <c r="B247" s="4" t="s">
        <v>1427</v>
      </c>
      <c r="C247" s="4" t="s">
        <v>250</v>
      </c>
      <c r="D247" s="4" t="s">
        <v>1500</v>
      </c>
      <c r="E247" s="11">
        <v>31267903.48</v>
      </c>
      <c r="F247" s="13">
        <f t="shared" si="3"/>
        <v>3.7955454824083455E-3</v>
      </c>
    </row>
    <row r="248" spans="1:6" x14ac:dyDescent="0.25">
      <c r="A248" s="5" t="s">
        <v>1636</v>
      </c>
      <c r="B248" s="4" t="s">
        <v>1567</v>
      </c>
      <c r="C248" s="4" t="s">
        <v>251</v>
      </c>
      <c r="D248" s="4" t="s">
        <v>1515</v>
      </c>
      <c r="E248" s="11">
        <v>44734144.719999999</v>
      </c>
      <c r="F248" s="13">
        <f t="shared" si="3"/>
        <v>5.4301843745296454E-3</v>
      </c>
    </row>
    <row r="249" spans="1:6" x14ac:dyDescent="0.25">
      <c r="A249" s="5" t="s">
        <v>1636</v>
      </c>
      <c r="B249" s="4" t="s">
        <v>1603</v>
      </c>
      <c r="C249" s="4" t="s">
        <v>252</v>
      </c>
      <c r="D249" s="4" t="s">
        <v>1500</v>
      </c>
      <c r="E249" s="11">
        <v>37117554.450000003</v>
      </c>
      <c r="F249" s="13">
        <f t="shared" si="3"/>
        <v>4.5056223932907983E-3</v>
      </c>
    </row>
    <row r="250" spans="1:6" x14ac:dyDescent="0.25">
      <c r="A250" s="5" t="s">
        <v>1636</v>
      </c>
      <c r="B250" s="4" t="s">
        <v>1568</v>
      </c>
      <c r="C250" s="4" t="s">
        <v>253</v>
      </c>
      <c r="D250" s="4" t="s">
        <v>1499</v>
      </c>
      <c r="E250" s="11">
        <v>24764349.399999999</v>
      </c>
      <c r="F250" s="13">
        <f t="shared" si="3"/>
        <v>3.0060926390563301E-3</v>
      </c>
    </row>
    <row r="251" spans="1:6" x14ac:dyDescent="0.25">
      <c r="A251" s="5" t="s">
        <v>1636</v>
      </c>
      <c r="B251" s="4" t="s">
        <v>1574</v>
      </c>
      <c r="C251" s="4" t="s">
        <v>254</v>
      </c>
      <c r="D251" s="4" t="s">
        <v>1500</v>
      </c>
      <c r="E251" s="11">
        <v>41414783.670000002</v>
      </c>
      <c r="F251" s="13">
        <f t="shared" si="3"/>
        <v>5.0272540710678765E-3</v>
      </c>
    </row>
    <row r="252" spans="1:6" x14ac:dyDescent="0.25">
      <c r="A252" s="5" t="s">
        <v>1636</v>
      </c>
      <c r="B252" s="4" t="s">
        <v>1437</v>
      </c>
      <c r="C252" s="4" t="s">
        <v>255</v>
      </c>
      <c r="D252" s="4" t="s">
        <v>1500</v>
      </c>
      <c r="E252" s="11">
        <v>16970095.890000001</v>
      </c>
      <c r="F252" s="13">
        <f t="shared" si="3"/>
        <v>2.0599644882659056E-3</v>
      </c>
    </row>
    <row r="253" spans="1:6" x14ac:dyDescent="0.25">
      <c r="A253" s="5" t="s">
        <v>1636</v>
      </c>
      <c r="B253" s="4" t="s">
        <v>1604</v>
      </c>
      <c r="C253" s="4" t="s">
        <v>256</v>
      </c>
      <c r="D253" s="4" t="s">
        <v>1500</v>
      </c>
      <c r="E253" s="11">
        <v>13413991.23</v>
      </c>
      <c r="F253" s="13">
        <f t="shared" si="3"/>
        <v>1.628296372561646E-3</v>
      </c>
    </row>
    <row r="254" spans="1:6" x14ac:dyDescent="0.25">
      <c r="A254" s="5" t="s">
        <v>1636</v>
      </c>
      <c r="B254" s="4" t="s">
        <v>1575</v>
      </c>
      <c r="C254" s="4" t="s">
        <v>257</v>
      </c>
      <c r="D254" s="4" t="s">
        <v>1499</v>
      </c>
      <c r="E254" s="11">
        <v>20795438.800000001</v>
      </c>
      <c r="F254" s="13">
        <f t="shared" si="3"/>
        <v>2.5243148726784809E-3</v>
      </c>
    </row>
    <row r="255" spans="1:6" x14ac:dyDescent="0.25">
      <c r="A255" s="5" t="s">
        <v>1636</v>
      </c>
      <c r="B255" s="4" t="s">
        <v>1378</v>
      </c>
      <c r="C255" s="4" t="s">
        <v>258</v>
      </c>
      <c r="D255" s="4" t="s">
        <v>1524</v>
      </c>
      <c r="E255" s="11">
        <v>16697161.970000001</v>
      </c>
      <c r="F255" s="13">
        <f t="shared" si="3"/>
        <v>2.0268336098968262E-3</v>
      </c>
    </row>
    <row r="256" spans="1:6" x14ac:dyDescent="0.25">
      <c r="A256" s="5" t="s">
        <v>1636</v>
      </c>
      <c r="B256" s="4" t="s">
        <v>1482</v>
      </c>
      <c r="C256" s="4" t="s">
        <v>259</v>
      </c>
      <c r="D256" s="4" t="s">
        <v>1500</v>
      </c>
      <c r="E256" s="11">
        <v>7601760.5300000003</v>
      </c>
      <c r="F256" s="13">
        <f t="shared" si="3"/>
        <v>9.2276183008070266E-4</v>
      </c>
    </row>
    <row r="257" spans="1:6" x14ac:dyDescent="0.25">
      <c r="A257" s="5" t="s">
        <v>1636</v>
      </c>
      <c r="B257" s="4" t="s">
        <v>1591</v>
      </c>
      <c r="C257" s="4" t="s">
        <v>260</v>
      </c>
      <c r="D257" s="4" t="s">
        <v>1500</v>
      </c>
      <c r="E257" s="11">
        <v>6145905.21</v>
      </c>
      <c r="F257" s="13">
        <f t="shared" si="3"/>
        <v>7.4603859417841001E-4</v>
      </c>
    </row>
    <row r="258" spans="1:6" x14ac:dyDescent="0.25">
      <c r="A258" s="5" t="s">
        <v>1636</v>
      </c>
      <c r="B258" s="4" t="s">
        <v>1337</v>
      </c>
      <c r="C258" s="4" t="s">
        <v>261</v>
      </c>
      <c r="D258" s="4" t="s">
        <v>1524</v>
      </c>
      <c r="E258" s="11">
        <v>12136799.119999999</v>
      </c>
      <c r="F258" s="13">
        <f t="shared" ref="F258:F321" si="4">E258/$E$433</f>
        <v>1.4732606904802169E-3</v>
      </c>
    </row>
    <row r="259" spans="1:6" x14ac:dyDescent="0.25">
      <c r="A259" s="5" t="s">
        <v>1636</v>
      </c>
      <c r="B259" s="4" t="s">
        <v>1380</v>
      </c>
      <c r="C259" s="4" t="s">
        <v>262</v>
      </c>
      <c r="D259" s="4" t="s">
        <v>1526</v>
      </c>
      <c r="E259" s="11">
        <v>26597544.07</v>
      </c>
      <c r="F259" s="13">
        <f t="shared" si="4"/>
        <v>3.2286203103645177E-3</v>
      </c>
    </row>
    <row r="260" spans="1:6" x14ac:dyDescent="0.25">
      <c r="A260" s="5" t="s">
        <v>1636</v>
      </c>
      <c r="B260" s="4" t="s">
        <v>1320</v>
      </c>
      <c r="C260" s="4" t="s">
        <v>263</v>
      </c>
      <c r="D260" s="4" t="s">
        <v>1499</v>
      </c>
      <c r="E260" s="11">
        <v>4240691.25</v>
      </c>
      <c r="F260" s="13">
        <f t="shared" si="4"/>
        <v>5.1476865171089811E-4</v>
      </c>
    </row>
    <row r="261" spans="1:6" x14ac:dyDescent="0.25">
      <c r="A261" s="5" t="s">
        <v>1636</v>
      </c>
      <c r="B261" s="4" t="s">
        <v>1620</v>
      </c>
      <c r="C261" s="4" t="s">
        <v>264</v>
      </c>
      <c r="D261" s="4" t="s">
        <v>1524</v>
      </c>
      <c r="E261" s="11">
        <v>3309250.55</v>
      </c>
      <c r="F261" s="13">
        <f t="shared" si="4"/>
        <v>4.0170301098837319E-4</v>
      </c>
    </row>
    <row r="262" spans="1:6" x14ac:dyDescent="0.25">
      <c r="A262" s="5" t="s">
        <v>1636</v>
      </c>
      <c r="B262" s="4" t="s">
        <v>1597</v>
      </c>
      <c r="C262" s="4" t="s">
        <v>265</v>
      </c>
      <c r="D262" s="4" t="s">
        <v>1513</v>
      </c>
      <c r="E262" s="11">
        <v>10283075.140000001</v>
      </c>
      <c r="F262" s="13">
        <f t="shared" si="4"/>
        <v>1.2482410091184204E-3</v>
      </c>
    </row>
    <row r="263" spans="1:6" x14ac:dyDescent="0.25">
      <c r="A263" s="5" t="s">
        <v>1636</v>
      </c>
      <c r="B263" s="4" t="s">
        <v>1594</v>
      </c>
      <c r="C263" s="4" t="s">
        <v>266</v>
      </c>
      <c r="D263" s="4" t="s">
        <v>1500</v>
      </c>
      <c r="E263" s="11">
        <v>12269174.300000001</v>
      </c>
      <c r="F263" s="13">
        <f t="shared" si="4"/>
        <v>1.4893294370385967E-3</v>
      </c>
    </row>
    <row r="264" spans="1:6" x14ac:dyDescent="0.25">
      <c r="A264" s="5" t="s">
        <v>1636</v>
      </c>
      <c r="B264" s="4" t="s">
        <v>1578</v>
      </c>
      <c r="C264" s="4" t="s">
        <v>267</v>
      </c>
      <c r="D264" s="4" t="s">
        <v>1500</v>
      </c>
      <c r="E264" s="11">
        <v>32180159.16</v>
      </c>
      <c r="F264" s="13">
        <f t="shared" si="4"/>
        <v>3.9062822936320367E-3</v>
      </c>
    </row>
    <row r="265" spans="1:6" x14ac:dyDescent="0.25">
      <c r="A265" s="5" t="s">
        <v>1636</v>
      </c>
      <c r="B265" s="4" t="s">
        <v>1320</v>
      </c>
      <c r="C265" s="4" t="s">
        <v>268</v>
      </c>
      <c r="D265" s="4" t="s">
        <v>1499</v>
      </c>
      <c r="E265" s="11">
        <v>53386107.490000002</v>
      </c>
      <c r="F265" s="13">
        <f t="shared" si="4"/>
        <v>6.4804280605715824E-3</v>
      </c>
    </row>
    <row r="266" spans="1:6" x14ac:dyDescent="0.25">
      <c r="A266" s="5" t="s">
        <v>1636</v>
      </c>
      <c r="B266" s="4" t="s">
        <v>1569</v>
      </c>
      <c r="C266" s="4" t="s">
        <v>269</v>
      </c>
      <c r="D266" s="4" t="s">
        <v>1499</v>
      </c>
      <c r="E266" s="11">
        <v>11739675.33</v>
      </c>
      <c r="F266" s="13">
        <f t="shared" si="4"/>
        <v>1.4250546632339229E-3</v>
      </c>
    </row>
    <row r="267" spans="1:6" x14ac:dyDescent="0.25">
      <c r="A267" s="5" t="s">
        <v>1636</v>
      </c>
      <c r="B267" s="4" t="s">
        <v>1342</v>
      </c>
      <c r="C267" s="4" t="s">
        <v>270</v>
      </c>
      <c r="D267" s="4" t="s">
        <v>1501</v>
      </c>
      <c r="E267" s="11">
        <v>15207286.390000001</v>
      </c>
      <c r="F267" s="13">
        <f t="shared" si="4"/>
        <v>1.8459807257040445E-3</v>
      </c>
    </row>
    <row r="268" spans="1:6" x14ac:dyDescent="0.25">
      <c r="A268" s="5" t="s">
        <v>1636</v>
      </c>
      <c r="B268" s="4" t="s">
        <v>1427</v>
      </c>
      <c r="C268" s="4" t="s">
        <v>271</v>
      </c>
      <c r="D268" s="4" t="s">
        <v>1500</v>
      </c>
      <c r="E268" s="11">
        <v>2210346.46</v>
      </c>
      <c r="F268" s="13">
        <f t="shared" si="4"/>
        <v>2.6830933919750856E-4</v>
      </c>
    </row>
    <row r="269" spans="1:6" x14ac:dyDescent="0.25">
      <c r="A269" s="5" t="s">
        <v>1636</v>
      </c>
      <c r="B269" s="4" t="s">
        <v>1600</v>
      </c>
      <c r="C269" s="4" t="s">
        <v>272</v>
      </c>
      <c r="D269" s="4" t="s">
        <v>1500</v>
      </c>
      <c r="E269" s="11">
        <v>45029870.600000001</v>
      </c>
      <c r="F269" s="13">
        <f t="shared" si="4"/>
        <v>5.4660819213089877E-3</v>
      </c>
    </row>
    <row r="270" spans="1:6" x14ac:dyDescent="0.25">
      <c r="A270" s="5" t="s">
        <v>1636</v>
      </c>
      <c r="B270" s="4" t="s">
        <v>1342</v>
      </c>
      <c r="C270" s="4" t="s">
        <v>273</v>
      </c>
      <c r="D270" s="4" t="s">
        <v>1501</v>
      </c>
      <c r="E270" s="11">
        <v>32381085.809999999</v>
      </c>
      <c r="F270" s="13">
        <f t="shared" si="4"/>
        <v>3.9306723599244805E-3</v>
      </c>
    </row>
    <row r="271" spans="1:6" x14ac:dyDescent="0.25">
      <c r="A271" s="5" t="s">
        <v>1636</v>
      </c>
      <c r="B271" s="4" t="s">
        <v>1586</v>
      </c>
      <c r="C271" s="4" t="s">
        <v>274</v>
      </c>
      <c r="D271" s="4" t="s">
        <v>1500</v>
      </c>
      <c r="E271" s="11">
        <v>6273032.5999999996</v>
      </c>
      <c r="F271" s="13">
        <f t="shared" si="4"/>
        <v>7.6147032247172195E-4</v>
      </c>
    </row>
    <row r="272" spans="1:6" x14ac:dyDescent="0.25">
      <c r="A272" s="5" t="s">
        <v>1636</v>
      </c>
      <c r="B272" s="4" t="s">
        <v>1398</v>
      </c>
      <c r="C272" s="4" t="s">
        <v>275</v>
      </c>
      <c r="D272" s="4" t="s">
        <v>1526</v>
      </c>
      <c r="E272" s="11">
        <v>12179255.85</v>
      </c>
      <c r="F272" s="13">
        <f t="shared" si="4"/>
        <v>1.4784144242395785E-3</v>
      </c>
    </row>
    <row r="273" spans="1:6" x14ac:dyDescent="0.25">
      <c r="A273" s="5" t="s">
        <v>1636</v>
      </c>
      <c r="B273" s="4" t="s">
        <v>1482</v>
      </c>
      <c r="C273" s="4" t="s">
        <v>276</v>
      </c>
      <c r="D273" s="4" t="s">
        <v>1500</v>
      </c>
      <c r="E273" s="11">
        <v>2066270.78</v>
      </c>
      <c r="F273" s="13">
        <f t="shared" si="4"/>
        <v>2.5082029338736363E-4</v>
      </c>
    </row>
    <row r="274" spans="1:6" x14ac:dyDescent="0.25">
      <c r="A274" s="5" t="s">
        <v>1636</v>
      </c>
      <c r="B274" s="4" t="s">
        <v>1346</v>
      </c>
      <c r="C274" s="4" t="s">
        <v>277</v>
      </c>
      <c r="D274" s="4" t="s">
        <v>1499</v>
      </c>
      <c r="E274" s="11">
        <v>2139938.63</v>
      </c>
      <c r="F274" s="13">
        <f t="shared" si="4"/>
        <v>2.5976267980112118E-4</v>
      </c>
    </row>
    <row r="275" spans="1:6" x14ac:dyDescent="0.25">
      <c r="A275" s="5" t="s">
        <v>1636</v>
      </c>
      <c r="B275" s="4" t="s">
        <v>1620</v>
      </c>
      <c r="C275" s="4" t="s">
        <v>278</v>
      </c>
      <c r="D275" s="4" t="s">
        <v>1524</v>
      </c>
      <c r="E275" s="11">
        <v>6930135.8399999999</v>
      </c>
      <c r="F275" s="13">
        <f t="shared" si="4"/>
        <v>8.4123471203666916E-4</v>
      </c>
    </row>
    <row r="276" spans="1:6" x14ac:dyDescent="0.25">
      <c r="A276" s="5" t="s">
        <v>1636</v>
      </c>
      <c r="B276" s="4" t="s">
        <v>1570</v>
      </c>
      <c r="C276" s="4" t="s">
        <v>279</v>
      </c>
      <c r="D276" s="4" t="s">
        <v>1500</v>
      </c>
      <c r="E276" s="11">
        <v>7326571.6799999997</v>
      </c>
      <c r="F276" s="13">
        <f t="shared" si="4"/>
        <v>8.8935723046964328E-4</v>
      </c>
    </row>
    <row r="277" spans="1:6" x14ac:dyDescent="0.25">
      <c r="A277" s="5" t="s">
        <v>1636</v>
      </c>
      <c r="B277" s="4" t="s">
        <v>1370</v>
      </c>
      <c r="C277" s="4" t="s">
        <v>280</v>
      </c>
      <c r="D277" s="4" t="s">
        <v>1500</v>
      </c>
      <c r="E277" s="11">
        <v>45047433.259999998</v>
      </c>
      <c r="F277" s="13">
        <f t="shared" si="4"/>
        <v>5.4682138159166541E-3</v>
      </c>
    </row>
    <row r="278" spans="1:6" x14ac:dyDescent="0.25">
      <c r="A278" s="5" t="s">
        <v>1636</v>
      </c>
      <c r="B278" s="4" t="s">
        <v>1412</v>
      </c>
      <c r="C278" s="4" t="s">
        <v>281</v>
      </c>
      <c r="D278" s="4" t="s">
        <v>1500</v>
      </c>
      <c r="E278" s="11">
        <v>15037216.439999999</v>
      </c>
      <c r="F278" s="13">
        <f t="shared" si="4"/>
        <v>1.8253362897626068E-3</v>
      </c>
    </row>
    <row r="279" spans="1:6" x14ac:dyDescent="0.25">
      <c r="A279" s="5" t="s">
        <v>1636</v>
      </c>
      <c r="B279" s="4" t="s">
        <v>1427</v>
      </c>
      <c r="C279" s="4" t="s">
        <v>282</v>
      </c>
      <c r="D279" s="4" t="s">
        <v>1500</v>
      </c>
      <c r="E279" s="11">
        <v>17021991.420000002</v>
      </c>
      <c r="F279" s="13">
        <f t="shared" si="4"/>
        <v>2.0662639782388962E-3</v>
      </c>
    </row>
    <row r="280" spans="1:6" x14ac:dyDescent="0.25">
      <c r="A280" s="5" t="s">
        <v>1636</v>
      </c>
      <c r="B280" s="4" t="s">
        <v>1600</v>
      </c>
      <c r="C280" s="4" t="s">
        <v>283</v>
      </c>
      <c r="D280" s="4" t="s">
        <v>1500</v>
      </c>
      <c r="E280" s="11">
        <v>4245420.76</v>
      </c>
      <c r="F280" s="13">
        <f t="shared" si="4"/>
        <v>5.153427570494919E-4</v>
      </c>
    </row>
    <row r="281" spans="1:6" x14ac:dyDescent="0.25">
      <c r="A281" s="5" t="s">
        <v>1636</v>
      </c>
      <c r="B281" s="4" t="s">
        <v>1586</v>
      </c>
      <c r="C281" s="4" t="s">
        <v>284</v>
      </c>
      <c r="D281" s="4" t="s">
        <v>1500</v>
      </c>
      <c r="E281" s="11">
        <v>7627334.25</v>
      </c>
      <c r="F281" s="13">
        <f t="shared" si="4"/>
        <v>9.2586617052605618E-4</v>
      </c>
    </row>
    <row r="282" spans="1:6" x14ac:dyDescent="0.25">
      <c r="A282" s="5" t="s">
        <v>1636</v>
      </c>
      <c r="B282" s="4" t="s">
        <v>1432</v>
      </c>
      <c r="C282" s="4" t="s">
        <v>285</v>
      </c>
      <c r="D282" s="4" t="s">
        <v>1501</v>
      </c>
      <c r="E282" s="11">
        <v>13253643.18</v>
      </c>
      <c r="F282" s="13">
        <f t="shared" si="4"/>
        <v>1.6088320577514197E-3</v>
      </c>
    </row>
    <row r="283" spans="1:6" x14ac:dyDescent="0.25">
      <c r="A283" s="5" t="s">
        <v>1636</v>
      </c>
      <c r="B283" s="4" t="s">
        <v>1383</v>
      </c>
      <c r="C283" s="4" t="s">
        <v>286</v>
      </c>
      <c r="D283" s="4" t="s">
        <v>1526</v>
      </c>
      <c r="E283" s="11">
        <v>7365609.8499999996</v>
      </c>
      <c r="F283" s="13">
        <f t="shared" si="4"/>
        <v>8.940959923722366E-4</v>
      </c>
    </row>
    <row r="284" spans="1:6" x14ac:dyDescent="0.25">
      <c r="A284" s="5" t="s">
        <v>1636</v>
      </c>
      <c r="B284" s="4" t="s">
        <v>1566</v>
      </c>
      <c r="C284" s="4" t="s">
        <v>287</v>
      </c>
      <c r="D284" s="4" t="s">
        <v>1501</v>
      </c>
      <c r="E284" s="11">
        <v>20396716.739999998</v>
      </c>
      <c r="F284" s="13">
        <f t="shared" si="4"/>
        <v>2.4759148347757937E-3</v>
      </c>
    </row>
    <row r="285" spans="1:6" x14ac:dyDescent="0.25">
      <c r="A285" s="5" t="s">
        <v>1636</v>
      </c>
      <c r="B285" s="4" t="s">
        <v>1382</v>
      </c>
      <c r="C285" s="4" t="s">
        <v>288</v>
      </c>
      <c r="D285" s="4" t="s">
        <v>1526</v>
      </c>
      <c r="E285" s="11">
        <v>8307656.4500000002</v>
      </c>
      <c r="F285" s="13">
        <f t="shared" si="4"/>
        <v>1.0084490611392298E-3</v>
      </c>
    </row>
    <row r="286" spans="1:6" x14ac:dyDescent="0.25">
      <c r="A286" s="5" t="s">
        <v>1636</v>
      </c>
      <c r="B286" s="4" t="s">
        <v>1622</v>
      </c>
      <c r="C286" s="4" t="s">
        <v>289</v>
      </c>
      <c r="D286" s="4" t="s">
        <v>1524</v>
      </c>
      <c r="E286" s="11">
        <v>14718309.01</v>
      </c>
      <c r="F286" s="13">
        <f t="shared" si="4"/>
        <v>1.7866247830567866E-3</v>
      </c>
    </row>
    <row r="287" spans="1:6" x14ac:dyDescent="0.25">
      <c r="A287" s="5" t="s">
        <v>1636</v>
      </c>
      <c r="B287" s="4" t="s">
        <v>1342</v>
      </c>
      <c r="C287" s="4" t="s">
        <v>290</v>
      </c>
      <c r="D287" s="4" t="s">
        <v>1501</v>
      </c>
      <c r="E287" s="11">
        <v>9773626.9600000009</v>
      </c>
      <c r="F287" s="13">
        <f t="shared" si="4"/>
        <v>1.1864001588242211E-3</v>
      </c>
    </row>
    <row r="288" spans="1:6" x14ac:dyDescent="0.25">
      <c r="A288" s="5" t="s">
        <v>1636</v>
      </c>
      <c r="B288" s="4" t="s">
        <v>1597</v>
      </c>
      <c r="C288" s="4" t="s">
        <v>291</v>
      </c>
      <c r="D288" s="4" t="s">
        <v>1513</v>
      </c>
      <c r="E288" s="11">
        <v>64844494.450000003</v>
      </c>
      <c r="F288" s="13">
        <f t="shared" si="4"/>
        <v>7.8713377162040084E-3</v>
      </c>
    </row>
    <row r="289" spans="1:6" x14ac:dyDescent="0.25">
      <c r="A289" s="5" t="s">
        <v>1636</v>
      </c>
      <c r="B289" s="4" t="s">
        <v>1582</v>
      </c>
      <c r="C289" s="4" t="s">
        <v>292</v>
      </c>
      <c r="D289" s="4" t="s">
        <v>1526</v>
      </c>
      <c r="E289" s="11">
        <v>2136900.29</v>
      </c>
      <c r="F289" s="13">
        <f t="shared" si="4"/>
        <v>2.5939386205584458E-4</v>
      </c>
    </row>
    <row r="290" spans="1:6" x14ac:dyDescent="0.25">
      <c r="A290" s="5" t="s">
        <v>1636</v>
      </c>
      <c r="B290" s="4" t="s">
        <v>1317</v>
      </c>
      <c r="C290" s="4" t="s">
        <v>293</v>
      </c>
      <c r="D290" s="4" t="s">
        <v>1501</v>
      </c>
      <c r="E290" s="11">
        <v>5918366.8600000003</v>
      </c>
      <c r="F290" s="13">
        <f t="shared" si="4"/>
        <v>7.1841818921683151E-4</v>
      </c>
    </row>
    <row r="291" spans="1:6" x14ac:dyDescent="0.25">
      <c r="A291" s="5" t="s">
        <v>1636</v>
      </c>
      <c r="B291" s="4" t="s">
        <v>1317</v>
      </c>
      <c r="C291" s="4" t="s">
        <v>294</v>
      </c>
      <c r="D291" s="4" t="s">
        <v>1501</v>
      </c>
      <c r="E291" s="11">
        <v>4565284.58</v>
      </c>
      <c r="F291" s="13">
        <f t="shared" si="4"/>
        <v>5.5417035793944066E-4</v>
      </c>
    </row>
    <row r="292" spans="1:6" x14ac:dyDescent="0.25">
      <c r="A292" s="5" t="s">
        <v>1636</v>
      </c>
      <c r="B292" s="4" t="s">
        <v>1432</v>
      </c>
      <c r="C292" s="4" t="s">
        <v>295</v>
      </c>
      <c r="D292" s="4" t="s">
        <v>1501</v>
      </c>
      <c r="E292" s="11">
        <v>11830733.880000001</v>
      </c>
      <c r="F292" s="13">
        <f t="shared" si="4"/>
        <v>1.4361080703901854E-3</v>
      </c>
    </row>
    <row r="293" spans="1:6" x14ac:dyDescent="0.25">
      <c r="A293" s="5" t="s">
        <v>1636</v>
      </c>
      <c r="B293" s="4" t="s">
        <v>1375</v>
      </c>
      <c r="C293" s="4" t="s">
        <v>296</v>
      </c>
      <c r="D293" s="4" t="s">
        <v>1500</v>
      </c>
      <c r="E293" s="11">
        <v>1758731.01</v>
      </c>
      <c r="F293" s="13">
        <f t="shared" si="4"/>
        <v>2.1348868318103706E-4</v>
      </c>
    </row>
    <row r="294" spans="1:6" x14ac:dyDescent="0.25">
      <c r="A294" s="5" t="s">
        <v>1636</v>
      </c>
      <c r="B294" s="4" t="s">
        <v>1593</v>
      </c>
      <c r="C294" s="4" t="s">
        <v>297</v>
      </c>
      <c r="D294" s="4" t="s">
        <v>1526</v>
      </c>
      <c r="E294" s="11">
        <v>23341450.41</v>
      </c>
      <c r="F294" s="13">
        <f t="shared" si="4"/>
        <v>2.8333699032044575E-3</v>
      </c>
    </row>
    <row r="295" spans="1:6" x14ac:dyDescent="0.25">
      <c r="A295" s="5" t="s">
        <v>1636</v>
      </c>
      <c r="B295" s="4" t="s">
        <v>1579</v>
      </c>
      <c r="C295" s="4" t="s">
        <v>298</v>
      </c>
      <c r="D295" s="4" t="s">
        <v>1500</v>
      </c>
      <c r="E295" s="11">
        <v>9766336.7699999996</v>
      </c>
      <c r="F295" s="13">
        <f t="shared" si="4"/>
        <v>1.1855152178898824E-3</v>
      </c>
    </row>
    <row r="296" spans="1:6" x14ac:dyDescent="0.25">
      <c r="A296" s="5" t="s">
        <v>1636</v>
      </c>
      <c r="B296" s="4" t="s">
        <v>1382</v>
      </c>
      <c r="C296" s="4" t="s">
        <v>299</v>
      </c>
      <c r="D296" s="4" t="s">
        <v>1526</v>
      </c>
      <c r="E296" s="11">
        <v>37402466.579999998</v>
      </c>
      <c r="F296" s="13">
        <f t="shared" si="4"/>
        <v>4.5402072815483854E-3</v>
      </c>
    </row>
    <row r="297" spans="1:6" x14ac:dyDescent="0.25">
      <c r="A297" s="5" t="s">
        <v>1636</v>
      </c>
      <c r="B297" s="4" t="s">
        <v>1593</v>
      </c>
      <c r="C297" s="4" t="s">
        <v>300</v>
      </c>
      <c r="D297" s="4" t="s">
        <v>1526</v>
      </c>
      <c r="E297" s="11">
        <v>9611322.0999999996</v>
      </c>
      <c r="F297" s="13">
        <f t="shared" si="4"/>
        <v>1.1666983109360196E-3</v>
      </c>
    </row>
    <row r="298" spans="1:6" x14ac:dyDescent="0.25">
      <c r="A298" s="5" t="s">
        <v>1636</v>
      </c>
      <c r="B298" s="4" t="s">
        <v>1600</v>
      </c>
      <c r="C298" s="4" t="s">
        <v>301</v>
      </c>
      <c r="D298" s="4" t="s">
        <v>1500</v>
      </c>
      <c r="E298" s="11">
        <v>13080249.84</v>
      </c>
      <c r="F298" s="13">
        <f t="shared" si="4"/>
        <v>1.5877842024406967E-3</v>
      </c>
    </row>
    <row r="299" spans="1:6" x14ac:dyDescent="0.25">
      <c r="A299" s="5" t="s">
        <v>1636</v>
      </c>
      <c r="B299" s="4" t="s">
        <v>1342</v>
      </c>
      <c r="C299" s="4" t="s">
        <v>302</v>
      </c>
      <c r="D299" s="4" t="s">
        <v>1501</v>
      </c>
      <c r="E299" s="11">
        <v>3299063.95</v>
      </c>
      <c r="F299" s="13">
        <f t="shared" si="4"/>
        <v>4.0046648089495551E-4</v>
      </c>
    </row>
    <row r="300" spans="1:6" x14ac:dyDescent="0.25">
      <c r="A300" s="5" t="s">
        <v>1636</v>
      </c>
      <c r="B300" s="4" t="s">
        <v>1432</v>
      </c>
      <c r="C300" s="4" t="s">
        <v>303</v>
      </c>
      <c r="D300" s="4" t="s">
        <v>1501</v>
      </c>
      <c r="E300" s="11">
        <v>9235057.4900000002</v>
      </c>
      <c r="F300" s="13">
        <f t="shared" si="4"/>
        <v>1.1210243359735116E-3</v>
      </c>
    </row>
    <row r="301" spans="1:6" x14ac:dyDescent="0.25">
      <c r="A301" s="5" t="s">
        <v>1636</v>
      </c>
      <c r="B301" s="4" t="s">
        <v>1398</v>
      </c>
      <c r="C301" s="4" t="s">
        <v>304</v>
      </c>
      <c r="D301" s="4" t="s">
        <v>1526</v>
      </c>
      <c r="E301" s="11">
        <v>67469679.340000004</v>
      </c>
      <c r="F301" s="13">
        <f t="shared" si="4"/>
        <v>8.1900034257901804E-3</v>
      </c>
    </row>
    <row r="302" spans="1:6" x14ac:dyDescent="0.25">
      <c r="A302" s="5" t="s">
        <v>1636</v>
      </c>
      <c r="B302" s="4" t="s">
        <v>1342</v>
      </c>
      <c r="C302" s="4" t="s">
        <v>305</v>
      </c>
      <c r="D302" s="4" t="s">
        <v>1501</v>
      </c>
      <c r="E302" s="11">
        <v>26157539.73</v>
      </c>
      <c r="F302" s="13">
        <f t="shared" si="4"/>
        <v>3.1752091027344542E-3</v>
      </c>
    </row>
    <row r="303" spans="1:6" x14ac:dyDescent="0.25">
      <c r="A303" s="5" t="s">
        <v>1636</v>
      </c>
      <c r="B303" s="4" t="s">
        <v>1575</v>
      </c>
      <c r="C303" s="4" t="s">
        <v>306</v>
      </c>
      <c r="D303" s="4" t="s">
        <v>1499</v>
      </c>
      <c r="E303" s="11">
        <v>4899054.08</v>
      </c>
      <c r="F303" s="13">
        <f t="shared" si="4"/>
        <v>5.9468594027456596E-4</v>
      </c>
    </row>
    <row r="304" spans="1:6" x14ac:dyDescent="0.25">
      <c r="A304" s="5" t="s">
        <v>1636</v>
      </c>
      <c r="B304" s="4" t="s">
        <v>1383</v>
      </c>
      <c r="C304" s="4" t="s">
        <v>307</v>
      </c>
      <c r="D304" s="4" t="s">
        <v>1526</v>
      </c>
      <c r="E304" s="11">
        <v>10355891.859999999</v>
      </c>
      <c r="F304" s="13">
        <f t="shared" si="4"/>
        <v>1.257080078639553E-3</v>
      </c>
    </row>
    <row r="305" spans="1:6" x14ac:dyDescent="0.25">
      <c r="A305" s="5" t="s">
        <v>1636</v>
      </c>
      <c r="B305" s="4" t="s">
        <v>1382</v>
      </c>
      <c r="C305" s="4" t="s">
        <v>308</v>
      </c>
      <c r="D305" s="4" t="s">
        <v>1526</v>
      </c>
      <c r="E305" s="11">
        <v>61476728.049999997</v>
      </c>
      <c r="F305" s="13">
        <f t="shared" si="4"/>
        <v>7.4625315884281956E-3</v>
      </c>
    </row>
    <row r="306" spans="1:6" x14ac:dyDescent="0.25">
      <c r="A306" s="5" t="s">
        <v>1636</v>
      </c>
      <c r="B306" s="4" t="s">
        <v>1342</v>
      </c>
      <c r="C306" s="4" t="s">
        <v>309</v>
      </c>
      <c r="D306" s="4" t="s">
        <v>1501</v>
      </c>
      <c r="E306" s="11">
        <v>15209516.1</v>
      </c>
      <c r="F306" s="13">
        <f t="shared" si="4"/>
        <v>1.8462513855429107E-3</v>
      </c>
    </row>
    <row r="307" spans="1:6" x14ac:dyDescent="0.25">
      <c r="A307" s="5" t="s">
        <v>1636</v>
      </c>
      <c r="B307" s="4" t="s">
        <v>1382</v>
      </c>
      <c r="C307" s="4" t="s">
        <v>310</v>
      </c>
      <c r="D307" s="4" t="s">
        <v>1526</v>
      </c>
      <c r="E307" s="11">
        <v>16466714.52</v>
      </c>
      <c r="F307" s="13">
        <f t="shared" si="4"/>
        <v>1.9988600753635785E-3</v>
      </c>
    </row>
    <row r="308" spans="1:6" x14ac:dyDescent="0.25">
      <c r="A308" s="5" t="s">
        <v>1636</v>
      </c>
      <c r="B308" s="4" t="s">
        <v>1365</v>
      </c>
      <c r="C308" s="4" t="s">
        <v>311</v>
      </c>
      <c r="D308" s="4" t="s">
        <v>1499</v>
      </c>
      <c r="E308" s="11">
        <v>1303062.02</v>
      </c>
      <c r="F308" s="13">
        <f t="shared" si="4"/>
        <v>1.5817597641211897E-4</v>
      </c>
    </row>
    <row r="309" spans="1:6" x14ac:dyDescent="0.25">
      <c r="A309" s="5" t="s">
        <v>1636</v>
      </c>
      <c r="B309" s="4" t="s">
        <v>1597</v>
      </c>
      <c r="C309" s="4" t="s">
        <v>312</v>
      </c>
      <c r="D309" s="4" t="s">
        <v>1513</v>
      </c>
      <c r="E309" s="11">
        <v>4461686.37</v>
      </c>
      <c r="F309" s="13">
        <f t="shared" si="4"/>
        <v>5.4159478765208185E-4</v>
      </c>
    </row>
    <row r="310" spans="1:6" x14ac:dyDescent="0.25">
      <c r="A310" s="5" t="s">
        <v>1636</v>
      </c>
      <c r="B310" s="4" t="s">
        <v>1432</v>
      </c>
      <c r="C310" s="4" t="s">
        <v>313</v>
      </c>
      <c r="D310" s="4" t="s">
        <v>1501</v>
      </c>
      <c r="E310" s="11">
        <v>6832423.1900000004</v>
      </c>
      <c r="F310" s="13">
        <f t="shared" si="4"/>
        <v>8.2937357758232778E-4</v>
      </c>
    </row>
    <row r="311" spans="1:6" x14ac:dyDescent="0.25">
      <c r="A311" s="5" t="s">
        <v>1634</v>
      </c>
      <c r="B311" s="4" t="s">
        <v>1006</v>
      </c>
      <c r="C311" s="4" t="s">
        <v>374</v>
      </c>
      <c r="D311" s="4" t="s">
        <v>1500</v>
      </c>
      <c r="E311" s="11">
        <v>69304019.200000003</v>
      </c>
      <c r="F311" s="13">
        <f t="shared" si="4"/>
        <v>8.4126701093200779E-3</v>
      </c>
    </row>
    <row r="312" spans="1:6" x14ac:dyDescent="0.25">
      <c r="A312" s="5" t="s">
        <v>1634</v>
      </c>
      <c r="B312" s="4" t="s">
        <v>1010</v>
      </c>
      <c r="C312" s="4" t="s">
        <v>375</v>
      </c>
      <c r="D312" s="4" t="s">
        <v>1502</v>
      </c>
      <c r="E312" s="11">
        <v>19743158.399999999</v>
      </c>
      <c r="F312" s="13">
        <f t="shared" si="4"/>
        <v>2.3965807532162812E-3</v>
      </c>
    </row>
    <row r="313" spans="1:6" x14ac:dyDescent="0.25">
      <c r="A313" s="5" t="s">
        <v>1634</v>
      </c>
      <c r="B313" s="4" t="s">
        <v>1014</v>
      </c>
      <c r="C313" s="4" t="s">
        <v>376</v>
      </c>
      <c r="D313" s="4" t="s">
        <v>1501</v>
      </c>
      <c r="E313" s="11">
        <v>19954352.879999999</v>
      </c>
      <c r="F313" s="13">
        <f t="shared" si="4"/>
        <v>2.4222172099421469E-3</v>
      </c>
    </row>
    <row r="314" spans="1:6" x14ac:dyDescent="0.25">
      <c r="A314" s="5" t="s">
        <v>1634</v>
      </c>
      <c r="B314" s="4" t="s">
        <v>1018</v>
      </c>
      <c r="C314" s="4" t="s">
        <v>377</v>
      </c>
      <c r="D314" s="4" t="s">
        <v>1500</v>
      </c>
      <c r="E314" s="11">
        <v>26098380</v>
      </c>
      <c r="F314" s="13">
        <f t="shared" si="4"/>
        <v>3.1680278266989301E-3</v>
      </c>
    </row>
    <row r="315" spans="1:6" x14ac:dyDescent="0.25">
      <c r="A315" s="5" t="s">
        <v>1634</v>
      </c>
      <c r="B315" s="4" t="s">
        <v>1019</v>
      </c>
      <c r="C315" s="4" t="s">
        <v>378</v>
      </c>
      <c r="D315" s="4" t="s">
        <v>1502</v>
      </c>
      <c r="E315" s="11">
        <v>9994505.4000000004</v>
      </c>
      <c r="F315" s="13">
        <f t="shared" si="4"/>
        <v>1.2132121312239581E-3</v>
      </c>
    </row>
    <row r="316" spans="1:6" x14ac:dyDescent="0.25">
      <c r="A316" s="5" t="s">
        <v>1634</v>
      </c>
      <c r="B316" s="4" t="s">
        <v>1030</v>
      </c>
      <c r="C316" s="4" t="s">
        <v>379</v>
      </c>
      <c r="D316" s="4" t="s">
        <v>1501</v>
      </c>
      <c r="E316" s="11">
        <v>47645523.200000003</v>
      </c>
      <c r="F316" s="13">
        <f t="shared" si="4"/>
        <v>5.7835905261257392E-3</v>
      </c>
    </row>
    <row r="317" spans="1:6" x14ac:dyDescent="0.25">
      <c r="A317" s="5" t="s">
        <v>1634</v>
      </c>
      <c r="B317" s="4" t="s">
        <v>1031</v>
      </c>
      <c r="C317" s="4" t="s">
        <v>380</v>
      </c>
      <c r="D317" s="4" t="s">
        <v>1501</v>
      </c>
      <c r="E317" s="11">
        <v>134022210.3</v>
      </c>
      <c r="F317" s="13">
        <f t="shared" si="4"/>
        <v>1.6268676125724892E-2</v>
      </c>
    </row>
    <row r="318" spans="1:6" x14ac:dyDescent="0.25">
      <c r="A318" s="5" t="s">
        <v>1634</v>
      </c>
      <c r="B318" s="4" t="s">
        <v>1040</v>
      </c>
      <c r="C318" s="4" t="s">
        <v>381</v>
      </c>
      <c r="D318" s="4" t="s">
        <v>1499</v>
      </c>
      <c r="E318" s="11">
        <v>2359156.7999999998</v>
      </c>
      <c r="F318" s="13">
        <f t="shared" si="4"/>
        <v>2.8637311549398859E-4</v>
      </c>
    </row>
    <row r="319" spans="1:6" x14ac:dyDescent="0.25">
      <c r="A319" s="5" t="s">
        <v>1634</v>
      </c>
      <c r="B319" s="4" t="s">
        <v>1046</v>
      </c>
      <c r="C319" s="4" t="s">
        <v>382</v>
      </c>
      <c r="D319" s="4" t="s">
        <v>1500</v>
      </c>
      <c r="E319" s="11">
        <v>8482452</v>
      </c>
      <c r="F319" s="13">
        <f t="shared" si="4"/>
        <v>1.0296671277925293E-3</v>
      </c>
    </row>
    <row r="320" spans="1:6" x14ac:dyDescent="0.25">
      <c r="A320" s="5" t="s">
        <v>1634</v>
      </c>
      <c r="B320" s="4" t="s">
        <v>1041</v>
      </c>
      <c r="C320" s="4" t="s">
        <v>383</v>
      </c>
      <c r="D320" s="4" t="s">
        <v>1502</v>
      </c>
      <c r="E320" s="11">
        <v>82796456.180000007</v>
      </c>
      <c r="F320" s="13">
        <f t="shared" si="4"/>
        <v>1.0050488847595086E-2</v>
      </c>
    </row>
    <row r="321" spans="1:6" x14ac:dyDescent="0.25">
      <c r="A321" s="5" t="s">
        <v>1634</v>
      </c>
      <c r="B321" s="4" t="s">
        <v>1052</v>
      </c>
      <c r="C321" s="4" t="s">
        <v>384</v>
      </c>
      <c r="D321" s="4" t="s">
        <v>1499</v>
      </c>
      <c r="E321" s="11">
        <v>33248358.359999999</v>
      </c>
      <c r="F321" s="13">
        <f t="shared" si="4"/>
        <v>4.0359487629706521E-3</v>
      </c>
    </row>
    <row r="322" spans="1:6" x14ac:dyDescent="0.25">
      <c r="A322" s="5" t="s">
        <v>1634</v>
      </c>
      <c r="B322" s="4" t="s">
        <v>1065</v>
      </c>
      <c r="C322" s="4" t="s">
        <v>385</v>
      </c>
      <c r="D322" s="4" t="s">
        <v>1499</v>
      </c>
      <c r="E322" s="11">
        <v>9354256.1999999993</v>
      </c>
      <c r="F322" s="13">
        <f t="shared" ref="F322:F385" si="5">E322/$E$433</f>
        <v>1.1354936183652392E-3</v>
      </c>
    </row>
    <row r="323" spans="1:6" x14ac:dyDescent="0.25">
      <c r="A323" s="5" t="s">
        <v>1634</v>
      </c>
      <c r="B323" s="4" t="s">
        <v>1531</v>
      </c>
      <c r="C323" s="4" t="s">
        <v>386</v>
      </c>
      <c r="D323" s="4" t="s">
        <v>1502</v>
      </c>
      <c r="E323" s="11">
        <v>20656887.030000001</v>
      </c>
      <c r="F323" s="13">
        <f t="shared" si="5"/>
        <v>2.5074963627633676E-3</v>
      </c>
    </row>
    <row r="324" spans="1:6" x14ac:dyDescent="0.25">
      <c r="A324" s="5" t="s">
        <v>1634</v>
      </c>
      <c r="B324" s="4" t="s">
        <v>1533</v>
      </c>
      <c r="C324" s="4" t="s">
        <v>387</v>
      </c>
      <c r="D324" s="4" t="s">
        <v>1500</v>
      </c>
      <c r="E324" s="11">
        <v>15425242.560000001</v>
      </c>
      <c r="F324" s="13">
        <f t="shared" si="5"/>
        <v>1.8724379698533259E-3</v>
      </c>
    </row>
    <row r="325" spans="1:6" x14ac:dyDescent="0.25">
      <c r="A325" s="5" t="s">
        <v>1634</v>
      </c>
      <c r="B325" s="4" t="s">
        <v>1534</v>
      </c>
      <c r="C325" s="4" t="s">
        <v>388</v>
      </c>
      <c r="D325" s="4" t="s">
        <v>1500</v>
      </c>
      <c r="E325" s="11">
        <v>2230530.5</v>
      </c>
      <c r="F325" s="13">
        <f t="shared" si="5"/>
        <v>2.7075943764711367E-4</v>
      </c>
    </row>
    <row r="326" spans="1:6" x14ac:dyDescent="0.25">
      <c r="A326" s="5" t="s">
        <v>1634</v>
      </c>
      <c r="B326" s="4" t="s">
        <v>1087</v>
      </c>
      <c r="C326" s="4" t="s">
        <v>389</v>
      </c>
      <c r="D326" s="4" t="s">
        <v>1499</v>
      </c>
      <c r="E326" s="11">
        <v>56032113.280000001</v>
      </c>
      <c r="F326" s="13">
        <f t="shared" si="5"/>
        <v>6.8016211757123109E-3</v>
      </c>
    </row>
    <row r="327" spans="1:6" x14ac:dyDescent="0.25">
      <c r="A327" s="5" t="s">
        <v>1634</v>
      </c>
      <c r="B327" s="4" t="s">
        <v>1088</v>
      </c>
      <c r="C327" s="4" t="s">
        <v>390</v>
      </c>
      <c r="D327" s="4" t="s">
        <v>1499</v>
      </c>
      <c r="E327" s="11">
        <v>8226092.5</v>
      </c>
      <c r="F327" s="13">
        <f t="shared" si="5"/>
        <v>9.9854818364202556E-4</v>
      </c>
    </row>
    <row r="328" spans="1:6" x14ac:dyDescent="0.25">
      <c r="A328" s="5" t="s">
        <v>1634</v>
      </c>
      <c r="B328" s="4" t="s">
        <v>1093</v>
      </c>
      <c r="C328" s="4" t="s">
        <v>391</v>
      </c>
      <c r="D328" s="4" t="s">
        <v>1500</v>
      </c>
      <c r="E328" s="11">
        <v>44492009.600000001</v>
      </c>
      <c r="F328" s="13">
        <f t="shared" si="5"/>
        <v>5.4007920981515309E-3</v>
      </c>
    </row>
    <row r="329" spans="1:6" x14ac:dyDescent="0.25">
      <c r="A329" s="5" t="s">
        <v>1634</v>
      </c>
      <c r="B329" s="4" t="s">
        <v>1094</v>
      </c>
      <c r="C329" s="4" t="s">
        <v>392</v>
      </c>
      <c r="D329" s="4" t="s">
        <v>1500</v>
      </c>
      <c r="E329" s="11">
        <v>60412770.159999996</v>
      </c>
      <c r="F329" s="13">
        <f t="shared" si="5"/>
        <v>7.3333799628500611E-3</v>
      </c>
    </row>
    <row r="330" spans="1:6" x14ac:dyDescent="0.25">
      <c r="A330" s="5" t="s">
        <v>1634</v>
      </c>
      <c r="B330" s="4" t="s">
        <v>1095</v>
      </c>
      <c r="C330" s="4" t="s">
        <v>393</v>
      </c>
      <c r="D330" s="4" t="s">
        <v>1500</v>
      </c>
      <c r="E330" s="11">
        <v>108104646.59999999</v>
      </c>
      <c r="F330" s="13">
        <f t="shared" si="5"/>
        <v>1.3122597211943955E-2</v>
      </c>
    </row>
    <row r="331" spans="1:6" x14ac:dyDescent="0.25">
      <c r="A331" s="5" t="s">
        <v>1634</v>
      </c>
      <c r="B331" s="4" t="s">
        <v>1537</v>
      </c>
      <c r="C331" s="4" t="s">
        <v>394</v>
      </c>
      <c r="D331" s="4" t="s">
        <v>1514</v>
      </c>
      <c r="E331" s="11">
        <v>17080073.640000001</v>
      </c>
      <c r="F331" s="13">
        <f t="shared" si="5"/>
        <v>2.07331445758652E-3</v>
      </c>
    </row>
    <row r="332" spans="1:6" x14ac:dyDescent="0.25">
      <c r="A332" s="5" t="s">
        <v>1634</v>
      </c>
      <c r="B332" s="4" t="s">
        <v>1539</v>
      </c>
      <c r="C332" s="4" t="s">
        <v>395</v>
      </c>
      <c r="D332" s="4" t="s">
        <v>1500</v>
      </c>
      <c r="E332" s="11">
        <v>2165175.7000000002</v>
      </c>
      <c r="F332" s="13">
        <f t="shared" si="5"/>
        <v>2.628261550062623E-4</v>
      </c>
    </row>
    <row r="333" spans="1:6" x14ac:dyDescent="0.25">
      <c r="A333" s="5" t="s">
        <v>1634</v>
      </c>
      <c r="B333" s="4" t="s">
        <v>1540</v>
      </c>
      <c r="C333" s="4" t="s">
        <v>396</v>
      </c>
      <c r="D333" s="4" t="s">
        <v>1500</v>
      </c>
      <c r="E333" s="11">
        <v>2272670.4</v>
      </c>
      <c r="F333" s="13">
        <f t="shared" si="5"/>
        <v>2.7587471207465706E-4</v>
      </c>
    </row>
    <row r="334" spans="1:6" x14ac:dyDescent="0.25">
      <c r="A334" s="5" t="s">
        <v>1634</v>
      </c>
      <c r="B334" s="4" t="s">
        <v>1124</v>
      </c>
      <c r="C334" s="4" t="s">
        <v>397</v>
      </c>
      <c r="D334" s="4" t="s">
        <v>1499</v>
      </c>
      <c r="E334" s="11">
        <v>100907154</v>
      </c>
      <c r="F334" s="13">
        <f t="shared" si="5"/>
        <v>1.2248908621339495E-2</v>
      </c>
    </row>
    <row r="335" spans="1:6" x14ac:dyDescent="0.25">
      <c r="A335" s="5" t="s">
        <v>1634</v>
      </c>
      <c r="B335" s="4" t="s">
        <v>1135</v>
      </c>
      <c r="C335" s="4" t="s">
        <v>398</v>
      </c>
      <c r="D335" s="4" t="s">
        <v>1500</v>
      </c>
      <c r="E335" s="11">
        <v>81860396.599999994</v>
      </c>
      <c r="F335" s="13">
        <f t="shared" si="5"/>
        <v>9.9368625306785509E-3</v>
      </c>
    </row>
    <row r="336" spans="1:6" x14ac:dyDescent="0.25">
      <c r="A336" s="5" t="s">
        <v>1634</v>
      </c>
      <c r="B336" s="4" t="s">
        <v>1141</v>
      </c>
      <c r="C336" s="4" t="s">
        <v>399</v>
      </c>
      <c r="D336" s="4" t="s">
        <v>1514</v>
      </c>
      <c r="E336" s="11">
        <v>94861577.939999998</v>
      </c>
      <c r="F336" s="13">
        <f t="shared" si="5"/>
        <v>1.1515048773084359E-2</v>
      </c>
    </row>
    <row r="337" spans="1:6" x14ac:dyDescent="0.25">
      <c r="A337" s="5" t="s">
        <v>1634</v>
      </c>
      <c r="B337" s="4" t="s">
        <v>1152</v>
      </c>
      <c r="C337" s="4" t="s">
        <v>400</v>
      </c>
      <c r="D337" s="4" t="s">
        <v>1499</v>
      </c>
      <c r="E337" s="11">
        <v>38857622</v>
      </c>
      <c r="F337" s="13">
        <f t="shared" si="5"/>
        <v>4.7168455580518234E-3</v>
      </c>
    </row>
    <row r="338" spans="1:6" x14ac:dyDescent="0.25">
      <c r="A338" s="5" t="s">
        <v>1634</v>
      </c>
      <c r="B338" s="4" t="s">
        <v>1158</v>
      </c>
      <c r="C338" s="4" t="s">
        <v>401</v>
      </c>
      <c r="D338" s="4" t="s">
        <v>1498</v>
      </c>
      <c r="E338" s="11">
        <v>17329502.350000001</v>
      </c>
      <c r="F338" s="13">
        <f t="shared" si="5"/>
        <v>2.1035920876178718E-3</v>
      </c>
    </row>
    <row r="339" spans="1:6" x14ac:dyDescent="0.25">
      <c r="A339" s="5" t="s">
        <v>1634</v>
      </c>
      <c r="B339" s="4" t="s">
        <v>1545</v>
      </c>
      <c r="C339" s="4" t="s">
        <v>402</v>
      </c>
      <c r="D339" s="4" t="s">
        <v>1521</v>
      </c>
      <c r="E339" s="11">
        <v>18245024</v>
      </c>
      <c r="F339" s="13">
        <f t="shared" si="5"/>
        <v>2.2147253481170025E-3</v>
      </c>
    </row>
    <row r="340" spans="1:6" x14ac:dyDescent="0.25">
      <c r="A340" s="5" t="s">
        <v>1634</v>
      </c>
      <c r="B340" s="4" t="s">
        <v>1546</v>
      </c>
      <c r="C340" s="4" t="s">
        <v>403</v>
      </c>
      <c r="D340" s="4" t="s">
        <v>1501</v>
      </c>
      <c r="E340" s="11">
        <v>32574195.199999999</v>
      </c>
      <c r="F340" s="13">
        <f t="shared" si="5"/>
        <v>3.9541135053563752E-3</v>
      </c>
    </row>
    <row r="341" spans="1:6" x14ac:dyDescent="0.25">
      <c r="A341" s="5" t="s">
        <v>1634</v>
      </c>
      <c r="B341" s="4" t="s">
        <v>1169</v>
      </c>
      <c r="C341" s="4" t="s">
        <v>404</v>
      </c>
      <c r="D341" s="4" t="s">
        <v>1499</v>
      </c>
      <c r="E341" s="11">
        <v>90891419.849999994</v>
      </c>
      <c r="F341" s="13">
        <f t="shared" si="5"/>
        <v>1.1033119576501511E-2</v>
      </c>
    </row>
    <row r="342" spans="1:6" x14ac:dyDescent="0.25">
      <c r="A342" s="5" t="s">
        <v>1634</v>
      </c>
      <c r="B342" s="4" t="s">
        <v>1547</v>
      </c>
      <c r="C342" s="4" t="s">
        <v>405</v>
      </c>
      <c r="D342" s="4" t="s">
        <v>1500</v>
      </c>
      <c r="E342" s="11">
        <v>17885433.399999999</v>
      </c>
      <c r="F342" s="13">
        <f t="shared" si="5"/>
        <v>2.1710753963951192E-3</v>
      </c>
    </row>
    <row r="343" spans="1:6" x14ac:dyDescent="0.25">
      <c r="A343" s="5" t="s">
        <v>1634</v>
      </c>
      <c r="B343" s="4" t="s">
        <v>1180</v>
      </c>
      <c r="C343" s="4" t="s">
        <v>406</v>
      </c>
      <c r="D343" s="4" t="s">
        <v>1500</v>
      </c>
      <c r="E343" s="11">
        <v>29707625.100000001</v>
      </c>
      <c r="F343" s="13">
        <f t="shared" si="5"/>
        <v>3.6061465494003687E-3</v>
      </c>
    </row>
    <row r="344" spans="1:6" x14ac:dyDescent="0.25">
      <c r="A344" s="5" t="s">
        <v>1634</v>
      </c>
      <c r="B344" s="4" t="s">
        <v>1548</v>
      </c>
      <c r="C344" s="4" t="s">
        <v>407</v>
      </c>
      <c r="D344" s="4" t="s">
        <v>1514</v>
      </c>
      <c r="E344" s="11">
        <v>23506062.32</v>
      </c>
      <c r="F344" s="13">
        <f t="shared" si="5"/>
        <v>2.853351799072556E-3</v>
      </c>
    </row>
    <row r="345" spans="1:6" x14ac:dyDescent="0.25">
      <c r="A345" s="5" t="s">
        <v>1634</v>
      </c>
      <c r="B345" s="4" t="s">
        <v>1188</v>
      </c>
      <c r="C345" s="4" t="s">
        <v>408</v>
      </c>
      <c r="D345" s="4" t="s">
        <v>1500</v>
      </c>
      <c r="E345" s="11">
        <v>24549602</v>
      </c>
      <c r="F345" s="13">
        <f t="shared" si="5"/>
        <v>2.9800249007939845E-3</v>
      </c>
    </row>
    <row r="346" spans="1:6" x14ac:dyDescent="0.25">
      <c r="A346" s="5" t="s">
        <v>1634</v>
      </c>
      <c r="B346" s="4" t="s">
        <v>1189</v>
      </c>
      <c r="C346" s="4" t="s">
        <v>409</v>
      </c>
      <c r="D346" s="4" t="s">
        <v>1500</v>
      </c>
      <c r="E346" s="11">
        <v>2135446.4</v>
      </c>
      <c r="F346" s="13">
        <f t="shared" si="5"/>
        <v>2.592173773860314E-4</v>
      </c>
    </row>
    <row r="347" spans="1:6" x14ac:dyDescent="0.25">
      <c r="A347" s="5" t="s">
        <v>1634</v>
      </c>
      <c r="B347" s="4" t="s">
        <v>1552</v>
      </c>
      <c r="C347" s="4" t="s">
        <v>410</v>
      </c>
      <c r="D347" s="4" t="s">
        <v>1501</v>
      </c>
      <c r="E347" s="11">
        <v>10733697.73</v>
      </c>
      <c r="F347" s="13">
        <f t="shared" si="5"/>
        <v>1.3029411439336518E-3</v>
      </c>
    </row>
    <row r="348" spans="1:6" x14ac:dyDescent="0.25">
      <c r="A348" s="5" t="s">
        <v>1634</v>
      </c>
      <c r="B348" s="4" t="s">
        <v>1204</v>
      </c>
      <c r="C348" s="4" t="s">
        <v>411</v>
      </c>
      <c r="D348" s="4" t="s">
        <v>1499</v>
      </c>
      <c r="E348" s="11">
        <v>45898823.039999999</v>
      </c>
      <c r="F348" s="13">
        <f t="shared" si="5"/>
        <v>5.571562242692841E-3</v>
      </c>
    </row>
    <row r="349" spans="1:6" x14ac:dyDescent="0.25">
      <c r="A349" s="5" t="s">
        <v>1634</v>
      </c>
      <c r="B349" s="4" t="s">
        <v>1220</v>
      </c>
      <c r="C349" s="4" t="s">
        <v>412</v>
      </c>
      <c r="D349" s="4" t="s">
        <v>1501</v>
      </c>
      <c r="E349" s="11">
        <v>21835224.449999999</v>
      </c>
      <c r="F349" s="13">
        <f t="shared" si="5"/>
        <v>2.6505322805406633E-3</v>
      </c>
    </row>
    <row r="350" spans="1:6" x14ac:dyDescent="0.25">
      <c r="A350" s="5" t="s">
        <v>1634</v>
      </c>
      <c r="B350" s="4" t="s">
        <v>1223</v>
      </c>
      <c r="C350" s="4" t="s">
        <v>413</v>
      </c>
      <c r="D350" s="4" t="s">
        <v>1499</v>
      </c>
      <c r="E350" s="11">
        <v>20789211</v>
      </c>
      <c r="F350" s="13">
        <f t="shared" si="5"/>
        <v>2.5235588930468287E-3</v>
      </c>
    </row>
    <row r="351" spans="1:6" x14ac:dyDescent="0.25">
      <c r="A351" s="5" t="s">
        <v>1634</v>
      </c>
      <c r="B351" s="4" t="s">
        <v>1243</v>
      </c>
      <c r="C351" s="4" t="s">
        <v>414</v>
      </c>
      <c r="D351" s="4" t="s">
        <v>1499</v>
      </c>
      <c r="E351" s="11">
        <v>112532245.28</v>
      </c>
      <c r="F351" s="13">
        <f t="shared" si="5"/>
        <v>1.3660054166118716E-2</v>
      </c>
    </row>
    <row r="352" spans="1:6" x14ac:dyDescent="0.25">
      <c r="A352" s="5" t="s">
        <v>1634</v>
      </c>
      <c r="B352" s="4" t="s">
        <v>1244</v>
      </c>
      <c r="C352" s="4" t="s">
        <v>415</v>
      </c>
      <c r="D352" s="4" t="s">
        <v>1500</v>
      </c>
      <c r="E352" s="11">
        <v>57565988.200000003</v>
      </c>
      <c r="F352" s="13">
        <f t="shared" si="5"/>
        <v>6.9878150478697252E-3</v>
      </c>
    </row>
    <row r="353" spans="1:6" x14ac:dyDescent="0.25">
      <c r="A353" s="5" t="s">
        <v>1634</v>
      </c>
      <c r="B353" s="4" t="s">
        <v>1247</v>
      </c>
      <c r="C353" s="4" t="s">
        <v>416</v>
      </c>
      <c r="D353" s="4" t="s">
        <v>1499</v>
      </c>
      <c r="E353" s="11">
        <v>119466405.3</v>
      </c>
      <c r="F353" s="13">
        <f t="shared" si="5"/>
        <v>1.4501777364958765E-2</v>
      </c>
    </row>
    <row r="354" spans="1:6" x14ac:dyDescent="0.25">
      <c r="A354" s="5" t="s">
        <v>1634</v>
      </c>
      <c r="B354" s="4" t="s">
        <v>1553</v>
      </c>
      <c r="C354" s="4" t="s">
        <v>417</v>
      </c>
      <c r="D354" s="4" t="s">
        <v>1500</v>
      </c>
      <c r="E354" s="11">
        <v>23613747.199999999</v>
      </c>
      <c r="F354" s="13">
        <f t="shared" si="5"/>
        <v>2.8664234416938502E-3</v>
      </c>
    </row>
    <row r="355" spans="1:6" x14ac:dyDescent="0.25">
      <c r="A355" s="5" t="s">
        <v>1634</v>
      </c>
      <c r="B355" s="4" t="s">
        <v>1070</v>
      </c>
      <c r="C355" s="4" t="s">
        <v>418</v>
      </c>
      <c r="D355" s="4" t="s">
        <v>1499</v>
      </c>
      <c r="E355" s="11">
        <v>14262022.6</v>
      </c>
      <c r="F355" s="13">
        <f t="shared" si="5"/>
        <v>1.731237128963906E-3</v>
      </c>
    </row>
    <row r="356" spans="1:6" x14ac:dyDescent="0.25">
      <c r="A356" s="5" t="s">
        <v>1634</v>
      </c>
      <c r="B356" s="4" t="s">
        <v>1265</v>
      </c>
      <c r="C356" s="4" t="s">
        <v>419</v>
      </c>
      <c r="D356" s="4" t="s">
        <v>1499</v>
      </c>
      <c r="E356" s="11">
        <v>19057791.760000002</v>
      </c>
      <c r="F356" s="13">
        <f t="shared" si="5"/>
        <v>2.3133855285697269E-3</v>
      </c>
    </row>
    <row r="357" spans="1:6" x14ac:dyDescent="0.25">
      <c r="A357" s="5" t="s">
        <v>1634</v>
      </c>
      <c r="B357" s="4" t="s">
        <v>1270</v>
      </c>
      <c r="C357" s="4" t="s">
        <v>420</v>
      </c>
      <c r="D357" s="4" t="s">
        <v>1496</v>
      </c>
      <c r="E357" s="11">
        <v>32252584.98</v>
      </c>
      <c r="F357" s="13">
        <f t="shared" si="5"/>
        <v>3.9150739126187894E-3</v>
      </c>
    </row>
    <row r="358" spans="1:6" x14ac:dyDescent="0.25">
      <c r="A358" s="5" t="s">
        <v>1634</v>
      </c>
      <c r="B358" s="4" t="s">
        <v>1554</v>
      </c>
      <c r="C358" s="4" t="s">
        <v>421</v>
      </c>
      <c r="D358" s="4" t="s">
        <v>1521</v>
      </c>
      <c r="E358" s="11">
        <v>14421016.380000001</v>
      </c>
      <c r="F358" s="13">
        <f t="shared" si="5"/>
        <v>1.7505370517680054E-3</v>
      </c>
    </row>
    <row r="359" spans="1:6" x14ac:dyDescent="0.25">
      <c r="A359" s="5" t="s">
        <v>1634</v>
      </c>
      <c r="B359" s="4" t="s">
        <v>1555</v>
      </c>
      <c r="C359" s="4" t="s">
        <v>422</v>
      </c>
      <c r="D359" s="4" t="s">
        <v>1500</v>
      </c>
      <c r="E359" s="11">
        <v>19248825.350000001</v>
      </c>
      <c r="F359" s="13">
        <f t="shared" si="5"/>
        <v>2.3365746969761258E-3</v>
      </c>
    </row>
    <row r="360" spans="1:6" x14ac:dyDescent="0.25">
      <c r="A360" s="5" t="s">
        <v>1634</v>
      </c>
      <c r="B360" s="4" t="s">
        <v>1556</v>
      </c>
      <c r="C360" s="4" t="s">
        <v>423</v>
      </c>
      <c r="D360" s="4" t="s">
        <v>1502</v>
      </c>
      <c r="E360" s="11">
        <v>25022406.649999999</v>
      </c>
      <c r="F360" s="13">
        <f t="shared" si="5"/>
        <v>3.0374176695326053E-3</v>
      </c>
    </row>
    <row r="361" spans="1:6" x14ac:dyDescent="0.25">
      <c r="A361" s="5" t="s">
        <v>1634</v>
      </c>
      <c r="B361" s="4" t="s">
        <v>1557</v>
      </c>
      <c r="C361" s="4" t="s">
        <v>424</v>
      </c>
      <c r="D361" s="4" t="s">
        <v>1499</v>
      </c>
      <c r="E361" s="11">
        <v>12822506.800000001</v>
      </c>
      <c r="F361" s="13">
        <f t="shared" si="5"/>
        <v>1.5564973132599132E-3</v>
      </c>
    </row>
    <row r="362" spans="1:6" x14ac:dyDescent="0.25">
      <c r="A362" s="5" t="s">
        <v>1634</v>
      </c>
      <c r="B362" s="4" t="s">
        <v>1285</v>
      </c>
      <c r="C362" s="4" t="s">
        <v>425</v>
      </c>
      <c r="D362" s="4" t="s">
        <v>1514</v>
      </c>
      <c r="E362" s="11">
        <v>18329414.699999999</v>
      </c>
      <c r="F362" s="13">
        <f t="shared" si="5"/>
        <v>2.2249693588914108E-3</v>
      </c>
    </row>
    <row r="363" spans="1:6" x14ac:dyDescent="0.25">
      <c r="A363" s="5" t="s">
        <v>1634</v>
      </c>
      <c r="B363" s="4" t="s">
        <v>1292</v>
      </c>
      <c r="C363" s="4" t="s">
        <v>426</v>
      </c>
      <c r="D363" s="4" t="s">
        <v>1515</v>
      </c>
      <c r="E363" s="11">
        <v>27824025.199999999</v>
      </c>
      <c r="F363" s="13">
        <f t="shared" si="5"/>
        <v>3.3775002925228409E-3</v>
      </c>
    </row>
    <row r="364" spans="1:6" x14ac:dyDescent="0.25">
      <c r="A364" s="5" t="s">
        <v>1634</v>
      </c>
      <c r="B364" s="4" t="s">
        <v>1293</v>
      </c>
      <c r="C364" s="4" t="s">
        <v>427</v>
      </c>
      <c r="D364" s="4" t="s">
        <v>1514</v>
      </c>
      <c r="E364" s="11">
        <v>71707006.280000001</v>
      </c>
      <c r="F364" s="13">
        <f t="shared" si="5"/>
        <v>8.704363690938478E-3</v>
      </c>
    </row>
    <row r="365" spans="1:6" x14ac:dyDescent="0.25">
      <c r="A365" s="5" t="s">
        <v>1634</v>
      </c>
      <c r="B365" s="4" t="s">
        <v>1559</v>
      </c>
      <c r="C365" s="4" t="s">
        <v>428</v>
      </c>
      <c r="D365" s="4" t="s">
        <v>1501</v>
      </c>
      <c r="E365" s="11">
        <v>10363835.279999999</v>
      </c>
      <c r="F365" s="13">
        <f t="shared" si="5"/>
        <v>1.2580443137989446E-3</v>
      </c>
    </row>
    <row r="366" spans="1:6" x14ac:dyDescent="0.25">
      <c r="A366" s="5" t="s">
        <v>1634</v>
      </c>
      <c r="B366" s="4" t="s">
        <v>1300</v>
      </c>
      <c r="C366" s="4" t="s">
        <v>429</v>
      </c>
      <c r="D366" s="4" t="s">
        <v>1499</v>
      </c>
      <c r="E366" s="11">
        <v>75676029.420000002</v>
      </c>
      <c r="F366" s="13">
        <f t="shared" si="5"/>
        <v>9.1861551183118218E-3</v>
      </c>
    </row>
    <row r="367" spans="1:6" x14ac:dyDescent="0.25">
      <c r="A367" s="5" t="s">
        <v>1634</v>
      </c>
      <c r="B367" s="4" t="s">
        <v>1561</v>
      </c>
      <c r="C367" s="4" t="s">
        <v>430</v>
      </c>
      <c r="D367" s="4" t="s">
        <v>1500</v>
      </c>
      <c r="E367" s="11">
        <v>2390189.7599999998</v>
      </c>
      <c r="F367" s="13">
        <f t="shared" si="5"/>
        <v>2.9014014167817455E-4</v>
      </c>
    </row>
    <row r="368" spans="1:6" x14ac:dyDescent="0.25">
      <c r="A368" s="5" t="s">
        <v>1634</v>
      </c>
      <c r="B368" s="4" t="s">
        <v>1305</v>
      </c>
      <c r="C368" s="4" t="s">
        <v>431</v>
      </c>
      <c r="D368" s="4" t="s">
        <v>1500</v>
      </c>
      <c r="E368" s="11">
        <v>41256905</v>
      </c>
      <c r="F368" s="13">
        <f t="shared" si="5"/>
        <v>5.0080895091371277E-3</v>
      </c>
    </row>
    <row r="369" spans="1:6" x14ac:dyDescent="0.25">
      <c r="A369" s="5" t="s">
        <v>1634</v>
      </c>
      <c r="B369" s="4" t="s">
        <v>1312</v>
      </c>
      <c r="C369" s="4" t="s">
        <v>432</v>
      </c>
      <c r="D369" s="4" t="s">
        <v>1501</v>
      </c>
      <c r="E369" s="11">
        <v>30971956.800000001</v>
      </c>
      <c r="F369" s="13">
        <f t="shared" si="5"/>
        <v>3.7596211331782721E-3</v>
      </c>
    </row>
    <row r="370" spans="1:6" x14ac:dyDescent="0.25">
      <c r="A370" s="5" t="s">
        <v>1634</v>
      </c>
      <c r="B370" s="4" t="s">
        <v>1002</v>
      </c>
      <c r="C370" s="4" t="s">
        <v>314</v>
      </c>
      <c r="D370" s="4" t="s">
        <v>1497</v>
      </c>
      <c r="E370" s="11">
        <v>12567305.99</v>
      </c>
      <c r="F370" s="13">
        <f t="shared" si="5"/>
        <v>1.525519020067918E-3</v>
      </c>
    </row>
    <row r="371" spans="1:6" x14ac:dyDescent="0.25">
      <c r="A371" s="5" t="s">
        <v>1634</v>
      </c>
      <c r="B371" s="4" t="s">
        <v>1003</v>
      </c>
      <c r="C371" s="4" t="s">
        <v>315</v>
      </c>
      <c r="D371" s="4" t="s">
        <v>1497</v>
      </c>
      <c r="E371" s="11">
        <v>37250291.939999998</v>
      </c>
      <c r="F371" s="13">
        <f t="shared" si="5"/>
        <v>4.5217351199031844E-3</v>
      </c>
    </row>
    <row r="372" spans="1:6" x14ac:dyDescent="0.25">
      <c r="A372" s="5" t="s">
        <v>1634</v>
      </c>
      <c r="B372" s="4" t="s">
        <v>1007</v>
      </c>
      <c r="C372" s="4" t="s">
        <v>316</v>
      </c>
      <c r="D372" s="4" t="s">
        <v>1497</v>
      </c>
      <c r="E372" s="11">
        <v>2449185.64</v>
      </c>
      <c r="F372" s="13">
        <f t="shared" si="5"/>
        <v>2.9730152830449355E-4</v>
      </c>
    </row>
    <row r="373" spans="1:6" x14ac:dyDescent="0.25">
      <c r="A373" s="5" t="s">
        <v>1634</v>
      </c>
      <c r="B373" s="4" t="s">
        <v>1008</v>
      </c>
      <c r="C373" s="4" t="s">
        <v>317</v>
      </c>
      <c r="D373" s="4" t="s">
        <v>1497</v>
      </c>
      <c r="E373" s="11">
        <v>41631798.340000004</v>
      </c>
      <c r="F373" s="13">
        <f t="shared" si="5"/>
        <v>5.0535970284990234E-3</v>
      </c>
    </row>
    <row r="374" spans="1:6" x14ac:dyDescent="0.25">
      <c r="A374" s="5" t="s">
        <v>1634</v>
      </c>
      <c r="B374" s="4" t="s">
        <v>1021</v>
      </c>
      <c r="C374" s="4" t="s">
        <v>318</v>
      </c>
      <c r="D374" s="4" t="s">
        <v>1497</v>
      </c>
      <c r="E374" s="11">
        <v>36963055.659999996</v>
      </c>
      <c r="F374" s="13">
        <f t="shared" si="5"/>
        <v>4.4868681079324223E-3</v>
      </c>
    </row>
    <row r="375" spans="1:6" x14ac:dyDescent="0.25">
      <c r="A375" s="5" t="s">
        <v>1634</v>
      </c>
      <c r="B375" s="4" t="s">
        <v>1027</v>
      </c>
      <c r="C375" s="4" t="s">
        <v>319</v>
      </c>
      <c r="D375" s="4" t="s">
        <v>1497</v>
      </c>
      <c r="E375" s="11">
        <v>8829044.7899999991</v>
      </c>
      <c r="F375" s="13">
        <f t="shared" si="5"/>
        <v>1.0717393025119265E-3</v>
      </c>
    </row>
    <row r="376" spans="1:6" x14ac:dyDescent="0.25">
      <c r="A376" s="5" t="s">
        <v>1634</v>
      </c>
      <c r="B376" s="4" t="s">
        <v>1034</v>
      </c>
      <c r="C376" s="4" t="s">
        <v>320</v>
      </c>
      <c r="D376" s="4" t="s">
        <v>1508</v>
      </c>
      <c r="E376" s="11">
        <v>26598476.23</v>
      </c>
      <c r="F376" s="13">
        <f t="shared" si="5"/>
        <v>3.2287334633195643E-3</v>
      </c>
    </row>
    <row r="377" spans="1:6" x14ac:dyDescent="0.25">
      <c r="A377" s="5" t="s">
        <v>1634</v>
      </c>
      <c r="B377" s="4" t="s">
        <v>1036</v>
      </c>
      <c r="C377" s="4" t="s">
        <v>321</v>
      </c>
      <c r="D377" s="4" t="s">
        <v>1497</v>
      </c>
      <c r="E377" s="11">
        <v>19090702.02</v>
      </c>
      <c r="F377" s="13">
        <f t="shared" si="5"/>
        <v>2.3173804362790901E-3</v>
      </c>
    </row>
    <row r="378" spans="1:6" x14ac:dyDescent="0.25">
      <c r="A378" s="5" t="s">
        <v>1634</v>
      </c>
      <c r="B378" s="4" t="s">
        <v>1054</v>
      </c>
      <c r="C378" s="4" t="s">
        <v>322</v>
      </c>
      <c r="D378" s="4" t="s">
        <v>1497</v>
      </c>
      <c r="E378" s="11">
        <v>26967870.23</v>
      </c>
      <c r="F378" s="13">
        <f t="shared" si="5"/>
        <v>3.2735734292873996E-3</v>
      </c>
    </row>
    <row r="379" spans="1:6" x14ac:dyDescent="0.25">
      <c r="A379" s="5" t="s">
        <v>1634</v>
      </c>
      <c r="B379" s="4" t="s">
        <v>1072</v>
      </c>
      <c r="C379" s="4" t="s">
        <v>323</v>
      </c>
      <c r="D379" s="4" t="s">
        <v>1497</v>
      </c>
      <c r="E379" s="11">
        <v>89719198.379999995</v>
      </c>
      <c r="F379" s="13">
        <f t="shared" si="5"/>
        <v>1.089082606111803E-2</v>
      </c>
    </row>
    <row r="380" spans="1:6" x14ac:dyDescent="0.25">
      <c r="A380" s="5" t="s">
        <v>1634</v>
      </c>
      <c r="B380" s="4" t="s">
        <v>1532</v>
      </c>
      <c r="C380" s="4" t="s">
        <v>324</v>
      </c>
      <c r="D380" s="4" t="s">
        <v>1510</v>
      </c>
      <c r="E380" s="11">
        <v>5957305.9299999997</v>
      </c>
      <c r="F380" s="13">
        <f t="shared" si="5"/>
        <v>7.2314492157745226E-4</v>
      </c>
    </row>
    <row r="381" spans="1:6" x14ac:dyDescent="0.25">
      <c r="A381" s="5" t="s">
        <v>1634</v>
      </c>
      <c r="B381" s="4" t="s">
        <v>1083</v>
      </c>
      <c r="C381" s="4" t="s">
        <v>325</v>
      </c>
      <c r="D381" s="4" t="s">
        <v>1497</v>
      </c>
      <c r="E381" s="11">
        <v>20559568.149999999</v>
      </c>
      <c r="F381" s="13">
        <f t="shared" si="5"/>
        <v>2.4956830272267107E-3</v>
      </c>
    </row>
    <row r="382" spans="1:6" x14ac:dyDescent="0.25">
      <c r="A382" s="5" t="s">
        <v>1634</v>
      </c>
      <c r="B382" s="4" t="s">
        <v>1086</v>
      </c>
      <c r="C382" s="4" t="s">
        <v>326</v>
      </c>
      <c r="D382" s="4" t="s">
        <v>1497</v>
      </c>
      <c r="E382" s="11">
        <v>14164090.1</v>
      </c>
      <c r="F382" s="13">
        <f t="shared" si="5"/>
        <v>1.719349307377348E-3</v>
      </c>
    </row>
    <row r="383" spans="1:6" x14ac:dyDescent="0.25">
      <c r="A383" s="5" t="s">
        <v>1634</v>
      </c>
      <c r="B383" s="4" t="s">
        <v>1092</v>
      </c>
      <c r="C383" s="4" t="s">
        <v>327</v>
      </c>
      <c r="D383" s="4" t="s">
        <v>1503</v>
      </c>
      <c r="E383" s="11">
        <v>1344508.16</v>
      </c>
      <c r="F383" s="13">
        <f t="shared" si="5"/>
        <v>1.6320703676257978E-4</v>
      </c>
    </row>
    <row r="384" spans="1:6" x14ac:dyDescent="0.25">
      <c r="A384" s="5" t="s">
        <v>1634</v>
      </c>
      <c r="B384" s="4" t="s">
        <v>1306</v>
      </c>
      <c r="C384" s="4" t="s">
        <v>328</v>
      </c>
      <c r="D384" s="4" t="s">
        <v>1497</v>
      </c>
      <c r="E384" s="11">
        <v>26090990.949999999</v>
      </c>
      <c r="F384" s="13">
        <f t="shared" si="5"/>
        <v>3.1671308853557178E-3</v>
      </c>
    </row>
    <row r="385" spans="1:6" x14ac:dyDescent="0.25">
      <c r="A385" s="5" t="s">
        <v>1634</v>
      </c>
      <c r="B385" s="4" t="s">
        <v>1535</v>
      </c>
      <c r="C385" s="4" t="s">
        <v>329</v>
      </c>
      <c r="D385" s="4" t="s">
        <v>1497</v>
      </c>
      <c r="E385" s="11">
        <v>1260559.25</v>
      </c>
      <c r="F385" s="13">
        <f t="shared" si="5"/>
        <v>1.5301665395333862E-4</v>
      </c>
    </row>
    <row r="386" spans="1:6" x14ac:dyDescent="0.25">
      <c r="A386" s="5" t="s">
        <v>1634</v>
      </c>
      <c r="B386" s="4" t="s">
        <v>1536</v>
      </c>
      <c r="C386" s="4" t="s">
        <v>330</v>
      </c>
      <c r="D386" s="4" t="s">
        <v>1503</v>
      </c>
      <c r="E386" s="11">
        <v>31553980.129999999</v>
      </c>
      <c r="F386" s="13">
        <f t="shared" ref="F386:F432" si="6">E386/$E$433</f>
        <v>3.8302717293159623E-3</v>
      </c>
    </row>
    <row r="387" spans="1:6" x14ac:dyDescent="0.25">
      <c r="A387" s="5" t="s">
        <v>1634</v>
      </c>
      <c r="B387" s="4" t="s">
        <v>1114</v>
      </c>
      <c r="C387" s="4" t="s">
        <v>331</v>
      </c>
      <c r="D387" s="4" t="s">
        <v>1496</v>
      </c>
      <c r="E387" s="11">
        <v>9387677.4299999997</v>
      </c>
      <c r="F387" s="13">
        <f t="shared" si="6"/>
        <v>1.1395505516554475E-3</v>
      </c>
    </row>
    <row r="388" spans="1:6" x14ac:dyDescent="0.25">
      <c r="A388" s="5" t="s">
        <v>1634</v>
      </c>
      <c r="B388" s="4" t="s">
        <v>1538</v>
      </c>
      <c r="C388" s="4" t="s">
        <v>332</v>
      </c>
      <c r="D388" s="4" t="s">
        <v>1497</v>
      </c>
      <c r="E388" s="11">
        <v>34620112.450000003</v>
      </c>
      <c r="F388" s="13">
        <f t="shared" si="6"/>
        <v>4.2024631262571116E-3</v>
      </c>
    </row>
    <row r="389" spans="1:6" x14ac:dyDescent="0.25">
      <c r="A389" s="5" t="s">
        <v>1634</v>
      </c>
      <c r="B389" s="4" t="s">
        <v>1541</v>
      </c>
      <c r="C389" s="4" t="s">
        <v>333</v>
      </c>
      <c r="D389" s="4" t="s">
        <v>1496</v>
      </c>
      <c r="E389" s="11">
        <v>1357922.65</v>
      </c>
      <c r="F389" s="13">
        <f t="shared" si="6"/>
        <v>1.6483539367978978E-4</v>
      </c>
    </row>
    <row r="390" spans="1:6" x14ac:dyDescent="0.25">
      <c r="A390" s="5" t="s">
        <v>1634</v>
      </c>
      <c r="B390" s="4" t="s">
        <v>1542</v>
      </c>
      <c r="C390" s="4" t="s">
        <v>334</v>
      </c>
      <c r="D390" s="4" t="s">
        <v>1503</v>
      </c>
      <c r="E390" s="11">
        <v>1544790.26</v>
      </c>
      <c r="F390" s="13">
        <f t="shared" si="6"/>
        <v>1.8751886247703786E-4</v>
      </c>
    </row>
    <row r="391" spans="1:6" x14ac:dyDescent="0.25">
      <c r="A391" s="5" t="s">
        <v>1634</v>
      </c>
      <c r="B391" s="4" t="s">
        <v>1130</v>
      </c>
      <c r="C391" s="4" t="s">
        <v>335</v>
      </c>
      <c r="D391" s="4" t="s">
        <v>1508</v>
      </c>
      <c r="E391" s="11">
        <v>21215269.98</v>
      </c>
      <c r="F391" s="13">
        <f t="shared" si="6"/>
        <v>2.5752773025594102E-3</v>
      </c>
    </row>
    <row r="392" spans="1:6" x14ac:dyDescent="0.25">
      <c r="A392" s="5" t="s">
        <v>1634</v>
      </c>
      <c r="B392" s="4" t="s">
        <v>1133</v>
      </c>
      <c r="C392" s="4" t="s">
        <v>336</v>
      </c>
      <c r="D392" s="4" t="s">
        <v>1497</v>
      </c>
      <c r="E392" s="11">
        <v>11078148.43</v>
      </c>
      <c r="F392" s="13">
        <f t="shared" si="6"/>
        <v>1.3447532948229377E-3</v>
      </c>
    </row>
    <row r="393" spans="1:6" x14ac:dyDescent="0.25">
      <c r="A393" s="5" t="s">
        <v>1634</v>
      </c>
      <c r="B393" s="4" t="s">
        <v>1138</v>
      </c>
      <c r="C393" s="4" t="s">
        <v>337</v>
      </c>
      <c r="D393" s="4" t="s">
        <v>1497</v>
      </c>
      <c r="E393" s="11">
        <v>18936394.170000002</v>
      </c>
      <c r="F393" s="13">
        <f t="shared" si="6"/>
        <v>2.2986493287284267E-3</v>
      </c>
    </row>
    <row r="394" spans="1:6" x14ac:dyDescent="0.25">
      <c r="A394" s="5" t="s">
        <v>1634</v>
      </c>
      <c r="B394" s="4" t="s">
        <v>1543</v>
      </c>
      <c r="C394" s="4" t="s">
        <v>338</v>
      </c>
      <c r="D394" s="4" t="s">
        <v>1497</v>
      </c>
      <c r="E394" s="11">
        <v>2322085.2999999998</v>
      </c>
      <c r="F394" s="13">
        <f t="shared" si="6"/>
        <v>2.8187308355417202E-4</v>
      </c>
    </row>
    <row r="395" spans="1:6" x14ac:dyDescent="0.25">
      <c r="A395" s="5" t="s">
        <v>1634</v>
      </c>
      <c r="B395" s="4" t="s">
        <v>1544</v>
      </c>
      <c r="C395" s="4" t="s">
        <v>339</v>
      </c>
      <c r="D395" s="4" t="s">
        <v>1497</v>
      </c>
      <c r="E395" s="11">
        <v>1737464.63</v>
      </c>
      <c r="F395" s="13">
        <f t="shared" si="6"/>
        <v>2.1090720173992257E-4</v>
      </c>
    </row>
    <row r="396" spans="1:6" x14ac:dyDescent="0.25">
      <c r="A396" s="5" t="s">
        <v>1634</v>
      </c>
      <c r="B396" s="4" t="s">
        <v>1149</v>
      </c>
      <c r="C396" s="4" t="s">
        <v>340</v>
      </c>
      <c r="D396" s="4" t="s">
        <v>1497</v>
      </c>
      <c r="E396" s="11">
        <v>34923871.609999999</v>
      </c>
      <c r="F396" s="13">
        <f t="shared" si="6"/>
        <v>4.23933581611352E-3</v>
      </c>
    </row>
    <row r="397" spans="1:6" x14ac:dyDescent="0.25">
      <c r="A397" s="5" t="s">
        <v>1634</v>
      </c>
      <c r="B397" s="4" t="s">
        <v>1150</v>
      </c>
      <c r="C397" s="4" t="s">
        <v>341</v>
      </c>
      <c r="D397" s="4" t="s">
        <v>1497</v>
      </c>
      <c r="E397" s="11">
        <v>89262152.569999993</v>
      </c>
      <c r="F397" s="13">
        <f t="shared" si="6"/>
        <v>1.0835346225045592E-2</v>
      </c>
    </row>
    <row r="398" spans="1:6" x14ac:dyDescent="0.25">
      <c r="A398" s="5" t="s">
        <v>1634</v>
      </c>
      <c r="B398" s="4" t="s">
        <v>1176</v>
      </c>
      <c r="C398" s="4" t="s">
        <v>342</v>
      </c>
      <c r="D398" s="4" t="s">
        <v>1497</v>
      </c>
      <c r="E398" s="11">
        <v>89485981.939999998</v>
      </c>
      <c r="F398" s="13">
        <f t="shared" si="6"/>
        <v>1.0862516404673313E-2</v>
      </c>
    </row>
    <row r="399" spans="1:6" x14ac:dyDescent="0.25">
      <c r="A399" s="5" t="s">
        <v>1634</v>
      </c>
      <c r="B399" s="4" t="s">
        <v>1179</v>
      </c>
      <c r="C399" s="4" t="s">
        <v>343</v>
      </c>
      <c r="D399" s="4" t="s">
        <v>1497</v>
      </c>
      <c r="E399" s="11">
        <v>29927594.219999999</v>
      </c>
      <c r="F399" s="13">
        <f t="shared" si="6"/>
        <v>3.6328481413449441E-3</v>
      </c>
    </row>
    <row r="400" spans="1:6" x14ac:dyDescent="0.25">
      <c r="A400" s="5" t="s">
        <v>1634</v>
      </c>
      <c r="B400" s="4" t="s">
        <v>1183</v>
      </c>
      <c r="C400" s="4" t="s">
        <v>344</v>
      </c>
      <c r="D400" s="4" t="s">
        <v>1497</v>
      </c>
      <c r="E400" s="11">
        <v>25121221.48</v>
      </c>
      <c r="F400" s="13">
        <f t="shared" si="6"/>
        <v>3.0494125953146088E-3</v>
      </c>
    </row>
    <row r="401" spans="1:6" x14ac:dyDescent="0.25">
      <c r="A401" s="5" t="s">
        <v>1634</v>
      </c>
      <c r="B401" s="4" t="s">
        <v>1185</v>
      </c>
      <c r="C401" s="4" t="s">
        <v>345</v>
      </c>
      <c r="D401" s="4" t="s">
        <v>1503</v>
      </c>
      <c r="E401" s="11">
        <v>13896510.49</v>
      </c>
      <c r="F401" s="13">
        <f t="shared" si="6"/>
        <v>1.6868683775136076E-3</v>
      </c>
    </row>
    <row r="402" spans="1:6" x14ac:dyDescent="0.25">
      <c r="A402" s="5" t="s">
        <v>1634</v>
      </c>
      <c r="B402" s="4" t="s">
        <v>1549</v>
      </c>
      <c r="C402" s="4" t="s">
        <v>346</v>
      </c>
      <c r="D402" s="4" t="s">
        <v>1497</v>
      </c>
      <c r="E402" s="11">
        <v>27812570.059999999</v>
      </c>
      <c r="F402" s="13">
        <f t="shared" si="6"/>
        <v>3.3761097770088999E-3</v>
      </c>
    </row>
    <row r="403" spans="1:6" x14ac:dyDescent="0.25">
      <c r="A403" s="5" t="s">
        <v>1634</v>
      </c>
      <c r="B403" s="4" t="s">
        <v>1550</v>
      </c>
      <c r="C403" s="4" t="s">
        <v>347</v>
      </c>
      <c r="D403" s="4" t="s">
        <v>1510</v>
      </c>
      <c r="E403" s="11">
        <v>7679292.9900000002</v>
      </c>
      <c r="F403" s="13">
        <f t="shared" si="6"/>
        <v>9.3217333342889594E-4</v>
      </c>
    </row>
    <row r="404" spans="1:6" x14ac:dyDescent="0.25">
      <c r="A404" s="5" t="s">
        <v>1634</v>
      </c>
      <c r="B404" s="4" t="s">
        <v>1193</v>
      </c>
      <c r="C404" s="4" t="s">
        <v>348</v>
      </c>
      <c r="D404" s="4" t="s">
        <v>1496</v>
      </c>
      <c r="E404" s="11">
        <v>20133745.859999999</v>
      </c>
      <c r="F404" s="13">
        <f t="shared" si="6"/>
        <v>2.4439933490187659E-3</v>
      </c>
    </row>
    <row r="405" spans="1:6" x14ac:dyDescent="0.25">
      <c r="A405" s="5" t="s">
        <v>1634</v>
      </c>
      <c r="B405" s="4" t="s">
        <v>1551</v>
      </c>
      <c r="C405" s="4" t="s">
        <v>349</v>
      </c>
      <c r="D405" s="4" t="s">
        <v>1503</v>
      </c>
      <c r="E405" s="11">
        <v>25009277.57</v>
      </c>
      <c r="F405" s="13">
        <f t="shared" si="6"/>
        <v>3.0358239579390523E-3</v>
      </c>
    </row>
    <row r="406" spans="1:6" x14ac:dyDescent="0.25">
      <c r="A406" s="5" t="s">
        <v>1634</v>
      </c>
      <c r="B406" s="4" t="s">
        <v>1198</v>
      </c>
      <c r="C406" s="4" t="s">
        <v>350</v>
      </c>
      <c r="D406" s="4" t="s">
        <v>1496</v>
      </c>
      <c r="E406" s="11">
        <v>24397306.309999999</v>
      </c>
      <c r="F406" s="13">
        <f t="shared" si="6"/>
        <v>2.9615380451421657E-3</v>
      </c>
    </row>
    <row r="407" spans="1:6" x14ac:dyDescent="0.25">
      <c r="A407" s="5" t="s">
        <v>1634</v>
      </c>
      <c r="B407" s="4" t="s">
        <v>1202</v>
      </c>
      <c r="C407" s="4" t="s">
        <v>351</v>
      </c>
      <c r="D407" s="4" t="s">
        <v>1497</v>
      </c>
      <c r="E407" s="11">
        <v>79397201.310000002</v>
      </c>
      <c r="F407" s="13">
        <f t="shared" si="6"/>
        <v>9.637860400227783E-3</v>
      </c>
    </row>
    <row r="408" spans="1:6" x14ac:dyDescent="0.25">
      <c r="A408" s="5" t="s">
        <v>1634</v>
      </c>
      <c r="B408" s="4" t="s">
        <v>1203</v>
      </c>
      <c r="C408" s="4" t="s">
        <v>352</v>
      </c>
      <c r="D408" s="4" t="s">
        <v>1497</v>
      </c>
      <c r="E408" s="11">
        <v>2955538.2</v>
      </c>
      <c r="F408" s="13">
        <f t="shared" si="6"/>
        <v>3.5876660775387853E-4</v>
      </c>
    </row>
    <row r="409" spans="1:6" x14ac:dyDescent="0.25">
      <c r="A409" s="5" t="s">
        <v>1634</v>
      </c>
      <c r="B409" s="4" t="s">
        <v>1215</v>
      </c>
      <c r="C409" s="4" t="s">
        <v>353</v>
      </c>
      <c r="D409" s="4" t="s">
        <v>1497</v>
      </c>
      <c r="E409" s="11">
        <v>40764638.229999997</v>
      </c>
      <c r="F409" s="13">
        <f t="shared" si="6"/>
        <v>4.9483342743095555E-3</v>
      </c>
    </row>
    <row r="410" spans="1:6" x14ac:dyDescent="0.25">
      <c r="A410" s="5" t="s">
        <v>1634</v>
      </c>
      <c r="B410" s="4" t="s">
        <v>1216</v>
      </c>
      <c r="C410" s="4" t="s">
        <v>354</v>
      </c>
      <c r="D410" s="4" t="s">
        <v>1497</v>
      </c>
      <c r="E410" s="11">
        <v>15342838.59</v>
      </c>
      <c r="F410" s="13">
        <f t="shared" si="6"/>
        <v>1.8624351240831875E-3</v>
      </c>
    </row>
    <row r="411" spans="1:6" x14ac:dyDescent="0.25">
      <c r="A411" s="5" t="s">
        <v>1634</v>
      </c>
      <c r="B411" s="4" t="s">
        <v>1219</v>
      </c>
      <c r="C411" s="4" t="s">
        <v>355</v>
      </c>
      <c r="D411" s="4" t="s">
        <v>1497</v>
      </c>
      <c r="E411" s="11">
        <v>43846626.82</v>
      </c>
      <c r="F411" s="13">
        <f t="shared" si="6"/>
        <v>5.3224504307410507E-3</v>
      </c>
    </row>
    <row r="412" spans="1:6" x14ac:dyDescent="0.25">
      <c r="A412" s="5" t="s">
        <v>1634</v>
      </c>
      <c r="B412" s="4" t="s">
        <v>1226</v>
      </c>
      <c r="C412" s="4" t="s">
        <v>356</v>
      </c>
      <c r="D412" s="4" t="s">
        <v>1497</v>
      </c>
      <c r="E412" s="11">
        <v>43795969.259999998</v>
      </c>
      <c r="F412" s="13">
        <f t="shared" si="6"/>
        <v>5.3163012153601471E-3</v>
      </c>
    </row>
    <row r="413" spans="1:6" x14ac:dyDescent="0.25">
      <c r="A413" s="5" t="s">
        <v>1634</v>
      </c>
      <c r="B413" s="4" t="s">
        <v>1228</v>
      </c>
      <c r="C413" s="4" t="s">
        <v>357</v>
      </c>
      <c r="D413" s="4" t="s">
        <v>1508</v>
      </c>
      <c r="E413" s="11">
        <v>9034932.0700000003</v>
      </c>
      <c r="F413" s="13">
        <f t="shared" si="6"/>
        <v>1.0967315293169372E-3</v>
      </c>
    </row>
    <row r="414" spans="1:6" x14ac:dyDescent="0.25">
      <c r="A414" s="5" t="s">
        <v>1634</v>
      </c>
      <c r="B414" s="4" t="s">
        <v>1235</v>
      </c>
      <c r="C414" s="4" t="s">
        <v>358</v>
      </c>
      <c r="D414" s="4" t="s">
        <v>1496</v>
      </c>
      <c r="E414" s="11">
        <v>26612502.120000001</v>
      </c>
      <c r="F414" s="13">
        <f t="shared" si="6"/>
        <v>3.2304360368055132E-3</v>
      </c>
    </row>
    <row r="415" spans="1:6" x14ac:dyDescent="0.25">
      <c r="A415" s="5" t="s">
        <v>1634</v>
      </c>
      <c r="B415" s="4" t="s">
        <v>1237</v>
      </c>
      <c r="C415" s="4" t="s">
        <v>359</v>
      </c>
      <c r="D415" s="4" t="s">
        <v>1512</v>
      </c>
      <c r="E415" s="11">
        <v>17674048.43</v>
      </c>
      <c r="F415" s="13">
        <f t="shared" si="6"/>
        <v>2.1454158164861013E-3</v>
      </c>
    </row>
    <row r="416" spans="1:6" x14ac:dyDescent="0.25">
      <c r="A416" s="5" t="s">
        <v>1634</v>
      </c>
      <c r="B416" s="4" t="s">
        <v>1238</v>
      </c>
      <c r="C416" s="4" t="s">
        <v>360</v>
      </c>
      <c r="D416" s="4" t="s">
        <v>1497</v>
      </c>
      <c r="E416" s="11">
        <v>36306957.460000001</v>
      </c>
      <c r="F416" s="13">
        <f t="shared" si="6"/>
        <v>4.4072257180734712E-3</v>
      </c>
    </row>
    <row r="417" spans="1:6" x14ac:dyDescent="0.25">
      <c r="A417" s="5" t="s">
        <v>1634</v>
      </c>
      <c r="B417" s="4" t="s">
        <v>1240</v>
      </c>
      <c r="C417" s="4" t="s">
        <v>361</v>
      </c>
      <c r="D417" s="4" t="s">
        <v>1497</v>
      </c>
      <c r="E417" s="11">
        <v>2751488.59</v>
      </c>
      <c r="F417" s="13">
        <f t="shared" si="6"/>
        <v>3.3399745187113539E-4</v>
      </c>
    </row>
    <row r="418" spans="1:6" x14ac:dyDescent="0.25">
      <c r="A418" s="5" t="s">
        <v>1634</v>
      </c>
      <c r="B418" s="4" t="s">
        <v>1251</v>
      </c>
      <c r="C418" s="4" t="s">
        <v>362</v>
      </c>
      <c r="D418" s="4" t="s">
        <v>1497</v>
      </c>
      <c r="E418" s="11">
        <v>1778601.56</v>
      </c>
      <c r="F418" s="13">
        <f t="shared" si="6"/>
        <v>2.1590072773444661E-4</v>
      </c>
    </row>
    <row r="419" spans="1:6" x14ac:dyDescent="0.25">
      <c r="A419" s="5" t="s">
        <v>1634</v>
      </c>
      <c r="B419" s="4" t="s">
        <v>1255</v>
      </c>
      <c r="C419" s="4" t="s">
        <v>363</v>
      </c>
      <c r="D419" s="4" t="s">
        <v>1503</v>
      </c>
      <c r="E419" s="11">
        <v>14050347.109999999</v>
      </c>
      <c r="F419" s="13">
        <f t="shared" si="6"/>
        <v>1.7055422834390062E-3</v>
      </c>
    </row>
    <row r="420" spans="1:6" x14ac:dyDescent="0.25">
      <c r="A420" s="5" t="s">
        <v>1634</v>
      </c>
      <c r="B420" s="4" t="s">
        <v>1273</v>
      </c>
      <c r="C420" s="4" t="s">
        <v>364</v>
      </c>
      <c r="D420" s="4" t="s">
        <v>1497</v>
      </c>
      <c r="E420" s="11">
        <v>9521969.1500000004</v>
      </c>
      <c r="F420" s="13">
        <f t="shared" si="6"/>
        <v>1.1558519430006292E-3</v>
      </c>
    </row>
    <row r="421" spans="1:6" x14ac:dyDescent="0.25">
      <c r="A421" s="5" t="s">
        <v>1634</v>
      </c>
      <c r="B421" s="4" t="s">
        <v>1558</v>
      </c>
      <c r="C421" s="4" t="s">
        <v>365</v>
      </c>
      <c r="D421" s="4" t="s">
        <v>1508</v>
      </c>
      <c r="E421" s="11">
        <v>1494471.48</v>
      </c>
      <c r="F421" s="13">
        <f t="shared" si="6"/>
        <v>1.8141077089259692E-4</v>
      </c>
    </row>
    <row r="422" spans="1:6" x14ac:dyDescent="0.25">
      <c r="A422" s="5" t="s">
        <v>1634</v>
      </c>
      <c r="B422" s="4" t="s">
        <v>1286</v>
      </c>
      <c r="C422" s="4" t="s">
        <v>366</v>
      </c>
      <c r="D422" s="4" t="s">
        <v>1497</v>
      </c>
      <c r="E422" s="11">
        <v>16506248.43</v>
      </c>
      <c r="F422" s="13">
        <f t="shared" si="6"/>
        <v>2.0036590141091336E-3</v>
      </c>
    </row>
    <row r="423" spans="1:6" x14ac:dyDescent="0.25">
      <c r="A423" s="5" t="s">
        <v>1634</v>
      </c>
      <c r="B423" s="4" t="s">
        <v>1296</v>
      </c>
      <c r="C423" s="4" t="s">
        <v>367</v>
      </c>
      <c r="D423" s="4" t="s">
        <v>1497</v>
      </c>
      <c r="E423" s="11">
        <v>13488536.720000001</v>
      </c>
      <c r="F423" s="13">
        <f t="shared" si="6"/>
        <v>1.637345293861547E-3</v>
      </c>
    </row>
    <row r="424" spans="1:6" x14ac:dyDescent="0.25">
      <c r="A424" s="5" t="s">
        <v>1634</v>
      </c>
      <c r="B424" s="4" t="s">
        <v>1560</v>
      </c>
      <c r="C424" s="4" t="s">
        <v>368</v>
      </c>
      <c r="D424" s="4" t="s">
        <v>1497</v>
      </c>
      <c r="E424" s="11">
        <v>20359756.219999999</v>
      </c>
      <c r="F424" s="13">
        <f t="shared" si="6"/>
        <v>2.4714282744663315E-3</v>
      </c>
    </row>
    <row r="425" spans="1:6" x14ac:dyDescent="0.25">
      <c r="A425" s="5" t="s">
        <v>1634</v>
      </c>
      <c r="B425" s="4" t="s">
        <v>1301</v>
      </c>
      <c r="C425" s="4" t="s">
        <v>369</v>
      </c>
      <c r="D425" s="4" t="s">
        <v>1497</v>
      </c>
      <c r="E425" s="11">
        <v>90969569.310000002</v>
      </c>
      <c r="F425" s="13">
        <f t="shared" si="6"/>
        <v>1.1042605976190745E-2</v>
      </c>
    </row>
    <row r="426" spans="1:6" x14ac:dyDescent="0.25">
      <c r="A426" s="5" t="s">
        <v>1634</v>
      </c>
      <c r="B426" s="4" t="s">
        <v>1562</v>
      </c>
      <c r="C426" s="4" t="s">
        <v>370</v>
      </c>
      <c r="D426" s="4" t="s">
        <v>1497</v>
      </c>
      <c r="E426" s="11">
        <v>16548955.42</v>
      </c>
      <c r="F426" s="13">
        <f t="shared" si="6"/>
        <v>2.0088431264070829E-3</v>
      </c>
    </row>
    <row r="427" spans="1:6" x14ac:dyDescent="0.25">
      <c r="A427" s="5" t="s">
        <v>1634</v>
      </c>
      <c r="B427" s="4" t="s">
        <v>1309</v>
      </c>
      <c r="C427" s="4" t="s">
        <v>371</v>
      </c>
      <c r="D427" s="4" t="s">
        <v>1510</v>
      </c>
      <c r="E427" s="11">
        <v>10866486.859999999</v>
      </c>
      <c r="F427" s="13">
        <f t="shared" si="6"/>
        <v>1.3190601390177582E-3</v>
      </c>
    </row>
    <row r="428" spans="1:6" x14ac:dyDescent="0.25">
      <c r="A428" s="5" t="s">
        <v>1634</v>
      </c>
      <c r="B428" s="4" t="s">
        <v>1563</v>
      </c>
      <c r="C428" s="4" t="s">
        <v>372</v>
      </c>
      <c r="D428" s="4" t="s">
        <v>1510</v>
      </c>
      <c r="E428" s="11">
        <v>1398173.38</v>
      </c>
      <c r="F428" s="13">
        <f t="shared" si="6"/>
        <v>1.69721345707653E-4</v>
      </c>
    </row>
    <row r="429" spans="1:6" x14ac:dyDescent="0.25">
      <c r="A429" s="5" t="s">
        <v>1634</v>
      </c>
      <c r="B429" s="4" t="s">
        <v>1315</v>
      </c>
      <c r="C429" s="4" t="s">
        <v>373</v>
      </c>
      <c r="D429" s="4" t="s">
        <v>1496</v>
      </c>
      <c r="E429" s="11">
        <v>1457484.91</v>
      </c>
      <c r="F429" s="13">
        <f t="shared" si="6"/>
        <v>1.7692104842805513E-4</v>
      </c>
    </row>
    <row r="430" spans="1:6" x14ac:dyDescent="0.25">
      <c r="A430" s="6" t="s">
        <v>1635</v>
      </c>
      <c r="B430" s="4" t="s">
        <v>1564</v>
      </c>
      <c r="C430" s="4" t="s">
        <v>433</v>
      </c>
      <c r="D430" s="4" t="s">
        <v>1527</v>
      </c>
      <c r="E430" s="11">
        <v>149279828.31999999</v>
      </c>
      <c r="F430" s="13">
        <f t="shared" si="6"/>
        <v>1.8120766502848031E-2</v>
      </c>
    </row>
    <row r="431" spans="1:6" x14ac:dyDescent="0.25">
      <c r="A431" s="6" t="s">
        <v>434</v>
      </c>
      <c r="B431" s="4" t="s">
        <v>1674</v>
      </c>
      <c r="C431" s="4" t="s">
        <v>1674</v>
      </c>
      <c r="D431" s="4" t="s">
        <v>1674</v>
      </c>
      <c r="E431" s="11">
        <v>8248237.0899999999</v>
      </c>
      <c r="F431" s="13">
        <f t="shared" si="6"/>
        <v>1.0012362691603927E-3</v>
      </c>
    </row>
    <row r="432" spans="1:6" x14ac:dyDescent="0.25">
      <c r="A432" s="6" t="s">
        <v>763</v>
      </c>
      <c r="B432" s="3" t="s">
        <v>1674</v>
      </c>
      <c r="C432" s="4" t="s">
        <v>1674</v>
      </c>
      <c r="D432" s="4" t="s">
        <v>1674</v>
      </c>
      <c r="E432" s="11">
        <v>1813344.93</v>
      </c>
      <c r="F432" s="13">
        <f t="shared" si="6"/>
        <v>2.2011815283720383E-4</v>
      </c>
    </row>
    <row r="433" spans="5:5" x14ac:dyDescent="0.25">
      <c r="E433" s="10">
        <f>SUM(E2:E432)</f>
        <v>8238052639.5799961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33"/>
  <sheetViews>
    <sheetView topLeftCell="A417" zoomScale="120" zoomScaleNormal="120" workbookViewId="0">
      <selection activeCell="D433" sqref="D433"/>
    </sheetView>
  </sheetViews>
  <sheetFormatPr baseColWidth="10" defaultRowHeight="13.2" x14ac:dyDescent="0.25"/>
  <cols>
    <col min="1" max="1" width="11.5546875" bestFit="1" customWidth="1"/>
    <col min="2" max="2" width="32" bestFit="1" customWidth="1"/>
    <col min="3" max="3" width="19.109375" bestFit="1" customWidth="1"/>
    <col min="4" max="4" width="17.6640625" customWidth="1"/>
    <col min="5" max="5" width="17.88671875" customWidth="1"/>
    <col min="6" max="6" width="13.6640625" customWidth="1"/>
  </cols>
  <sheetData>
    <row r="1" spans="1:6" ht="14.4" x14ac:dyDescent="0.25">
      <c r="A1" s="1" t="s">
        <v>0</v>
      </c>
      <c r="B1" s="1" t="s">
        <v>1</v>
      </c>
      <c r="C1" s="1" t="s">
        <v>4</v>
      </c>
      <c r="D1" s="1" t="s">
        <v>435</v>
      </c>
      <c r="E1" s="1" t="s">
        <v>2</v>
      </c>
      <c r="F1" s="2" t="s">
        <v>3</v>
      </c>
    </row>
    <row r="2" spans="1:6" x14ac:dyDescent="0.25">
      <c r="A2" s="5" t="s">
        <v>1636</v>
      </c>
      <c r="B2" s="4" t="str" cm="1">
        <f t="array" ref="B2">_xll.BDP(C2&amp;" ISIN","ISSUER")</f>
        <v>#N/A Connection</v>
      </c>
      <c r="C2" s="4" t="s">
        <v>5</v>
      </c>
      <c r="D2" s="4" t="str" cm="1">
        <f t="array" ref="D2">_xll.BDP(C2&amp;" ISIN","COUNTRY_FULL_NAME")</f>
        <v>#N/A Connection</v>
      </c>
      <c r="E2" s="11">
        <v>5112626.2300000004</v>
      </c>
      <c r="F2" s="13">
        <f t="shared" ref="F2:F65" si="0">E2/$E$433</f>
        <v>6.2061101739459864E-4</v>
      </c>
    </row>
    <row r="3" spans="1:6" x14ac:dyDescent="0.25">
      <c r="A3" s="5" t="s">
        <v>1636</v>
      </c>
      <c r="B3" s="4" t="str" cm="1">
        <f t="array" ref="B3">_xll.BDP(C3&amp;" ISIN","ISSUER")</f>
        <v>#N/A Connection</v>
      </c>
      <c r="C3" s="4" t="s">
        <v>6</v>
      </c>
      <c r="D3" s="4" t="str" cm="1">
        <f t="array" ref="D3">_xll.BDP(C3&amp;" ISIN","COUNTRY_FULL_NAME")</f>
        <v>#N/A Connection</v>
      </c>
      <c r="E3" s="11">
        <v>2056215.37</v>
      </c>
      <c r="F3" s="13">
        <f t="shared" si="0"/>
        <v>2.4959968817398002E-4</v>
      </c>
    </row>
    <row r="4" spans="1:6" x14ac:dyDescent="0.25">
      <c r="A4" s="5" t="s">
        <v>1636</v>
      </c>
      <c r="B4" s="4" t="str" cm="1">
        <f t="array" ref="B4">_xll.BDP(C4&amp;" ISIN","ISSUER")</f>
        <v>#N/A Connection</v>
      </c>
      <c r="C4" s="4" t="s">
        <v>7</v>
      </c>
      <c r="D4" s="4" t="str" cm="1">
        <f t="array" ref="D4">_xll.BDP(C4&amp;" ISIN","COUNTRY_FULL_NAME")</f>
        <v>#N/A Connection</v>
      </c>
      <c r="E4" s="11">
        <v>2504970.4900000002</v>
      </c>
      <c r="F4" s="13">
        <f t="shared" si="0"/>
        <v>3.0407313470719849E-4</v>
      </c>
    </row>
    <row r="5" spans="1:6" x14ac:dyDescent="0.25">
      <c r="A5" s="5" t="s">
        <v>1636</v>
      </c>
      <c r="B5" s="4" t="str" cm="1">
        <f t="array" ref="B5">_xll.BDP(C5&amp;" ISIN","ISSUER")</f>
        <v>#N/A Connection</v>
      </c>
      <c r="C5" s="4" t="s">
        <v>8</v>
      </c>
      <c r="D5" s="4" t="str" cm="1">
        <f t="array" ref="D5">_xll.BDP(C5&amp;" ISIN","COUNTRY_FULL_NAME")</f>
        <v>#N/A Connection</v>
      </c>
      <c r="E5" s="11">
        <v>25043997.27</v>
      </c>
      <c r="F5" s="13">
        <f t="shared" si="0"/>
        <v>3.0400385097899578E-3</v>
      </c>
    </row>
    <row r="6" spans="1:6" x14ac:dyDescent="0.25">
      <c r="A6" s="5" t="s">
        <v>1636</v>
      </c>
      <c r="B6" s="4" t="str" cm="1">
        <f t="array" ref="B6">_xll.BDP(C6&amp;" ISIN","ISSUER")</f>
        <v>#N/A Connection</v>
      </c>
      <c r="C6" s="4" t="s">
        <v>9</v>
      </c>
      <c r="D6" s="4" t="str" cm="1">
        <f t="array" ref="D6">_xll.BDP(C6&amp;" ISIN","COUNTRY_FULL_NAME")</f>
        <v>#N/A Connection</v>
      </c>
      <c r="E6" s="11">
        <v>5012875.41</v>
      </c>
      <c r="F6" s="13">
        <f t="shared" si="0"/>
        <v>6.0850247374184948E-4</v>
      </c>
    </row>
    <row r="7" spans="1:6" x14ac:dyDescent="0.25">
      <c r="A7" s="5" t="s">
        <v>1636</v>
      </c>
      <c r="B7" s="4" t="str" cm="1">
        <f t="array" ref="B7">_xll.BDP(C7&amp;" ISIN","ISSUER")</f>
        <v>#N/A Connection</v>
      </c>
      <c r="C7" s="4" t="s">
        <v>10</v>
      </c>
      <c r="D7" s="4" t="str" cm="1">
        <f t="array" ref="D7">_xll.BDP(C7&amp;" ISIN","COUNTRY_FULL_NAME")</f>
        <v>#N/A Connection</v>
      </c>
      <c r="E7" s="11">
        <v>15775835.34</v>
      </c>
      <c r="F7" s="13">
        <f t="shared" si="0"/>
        <v>1.9149956950025395E-3</v>
      </c>
    </row>
    <row r="8" spans="1:6" x14ac:dyDescent="0.25">
      <c r="A8" s="5" t="s">
        <v>1636</v>
      </c>
      <c r="B8" s="4" t="str" cm="1">
        <f t="array" ref="B8">_xll.BDP(C8&amp;" ISIN","ISSUER")</f>
        <v>#N/A Connection</v>
      </c>
      <c r="C8" s="4" t="s">
        <v>11</v>
      </c>
      <c r="D8" s="4" t="str" cm="1">
        <f t="array" ref="D8">_xll.BDP(C8&amp;" ISIN","COUNTRY_FULL_NAME")</f>
        <v>#N/A Connection</v>
      </c>
      <c r="E8" s="11">
        <v>5005926.2300000004</v>
      </c>
      <c r="F8" s="13">
        <f t="shared" si="0"/>
        <v>6.076589272990151E-4</v>
      </c>
    </row>
    <row r="9" spans="1:6" x14ac:dyDescent="0.25">
      <c r="A9" s="5" t="s">
        <v>1636</v>
      </c>
      <c r="B9" s="4" t="str" cm="1">
        <f t="array" ref="B9">_xll.BDP(C9&amp;" ISIN","ISSUER")</f>
        <v>#N/A Connection</v>
      </c>
      <c r="C9" s="4" t="s">
        <v>12</v>
      </c>
      <c r="D9" s="4" t="str" cm="1">
        <f t="array" ref="D9">_xll.BDP(C9&amp;" ISIN","COUNTRY_FULL_NAME")</f>
        <v>#N/A Connection</v>
      </c>
      <c r="E9" s="11">
        <v>44074299.100000001</v>
      </c>
      <c r="F9" s="13">
        <f t="shared" si="0"/>
        <v>5.350087093185539E-3</v>
      </c>
    </row>
    <row r="10" spans="1:6" x14ac:dyDescent="0.25">
      <c r="A10" s="5" t="s">
        <v>1636</v>
      </c>
      <c r="B10" s="4" t="str" cm="1">
        <f t="array" ref="B10">_xll.BDP(C10&amp;" ISIN","ISSUER")</f>
        <v>#N/A Connection</v>
      </c>
      <c r="C10" s="4" t="s">
        <v>13</v>
      </c>
      <c r="D10" s="4" t="str" cm="1">
        <f t="array" ref="D10">_xll.BDP(C10&amp;" ISIN","COUNTRY_FULL_NAME")</f>
        <v>#N/A Connection</v>
      </c>
      <c r="E10" s="11">
        <v>1700281.66</v>
      </c>
      <c r="F10" s="13">
        <f t="shared" si="0"/>
        <v>2.0639363868967534E-4</v>
      </c>
    </row>
    <row r="11" spans="1:6" x14ac:dyDescent="0.25">
      <c r="A11" s="5" t="s">
        <v>1636</v>
      </c>
      <c r="B11" s="4" t="str" cm="1">
        <f t="array" ref="B11">_xll.BDP(C11&amp;" ISIN","ISSUER")</f>
        <v>#N/A Connection</v>
      </c>
      <c r="C11" s="4" t="s">
        <v>14</v>
      </c>
      <c r="D11" s="4" t="str" cm="1">
        <f t="array" ref="D11">_xll.BDP(C11&amp;" ISIN","COUNTRY_FULL_NAME")</f>
        <v>#N/A Connection</v>
      </c>
      <c r="E11" s="11">
        <v>7203003.29</v>
      </c>
      <c r="F11" s="13">
        <f t="shared" si="0"/>
        <v>8.7435752175130967E-4</v>
      </c>
    </row>
    <row r="12" spans="1:6" x14ac:dyDescent="0.25">
      <c r="A12" s="5" t="s">
        <v>1636</v>
      </c>
      <c r="B12" s="4" t="str" cm="1">
        <f t="array" ref="B12">_xll.BDP(C12&amp;" ISIN","ISSUER")</f>
        <v>#N/A Connection</v>
      </c>
      <c r="C12" s="4" t="s">
        <v>15</v>
      </c>
      <c r="D12" s="4" t="str" cm="1">
        <f t="array" ref="D12">_xll.BDP(C12&amp;" ISIN","COUNTRY_FULL_NAME")</f>
        <v>#N/A Connection</v>
      </c>
      <c r="E12" s="11">
        <v>999180</v>
      </c>
      <c r="F12" s="13">
        <f t="shared" si="0"/>
        <v>1.2128837283697444E-4</v>
      </c>
    </row>
    <row r="13" spans="1:6" x14ac:dyDescent="0.25">
      <c r="A13" s="5" t="s">
        <v>1636</v>
      </c>
      <c r="B13" s="4" t="str" cm="1">
        <f t="array" ref="B13">_xll.BDP(C13&amp;" ISIN","ISSUER")</f>
        <v>#N/A Connection</v>
      </c>
      <c r="C13" s="4" t="s">
        <v>16</v>
      </c>
      <c r="D13" s="4" t="str" cm="1">
        <f t="array" ref="D13">_xll.BDP(C13&amp;" ISIN","COUNTRY_FULL_NAME")</f>
        <v>#N/A Connection</v>
      </c>
      <c r="E13" s="11">
        <v>4984273.97</v>
      </c>
      <c r="F13" s="13">
        <f t="shared" si="0"/>
        <v>6.0503060469083321E-4</v>
      </c>
    </row>
    <row r="14" spans="1:6" x14ac:dyDescent="0.25">
      <c r="A14" s="5" t="s">
        <v>1636</v>
      </c>
      <c r="B14" s="4" t="str" cm="1">
        <f t="array" ref="B14">_xll.BDP(C14&amp;" ISIN","ISSUER")</f>
        <v>#N/A Connection</v>
      </c>
      <c r="C14" s="4" t="s">
        <v>17</v>
      </c>
      <c r="D14" s="4" t="str" cm="1">
        <f t="array" ref="D14">_xll.BDP(C14&amp;" ISIN","COUNTRY_FULL_NAME")</f>
        <v>#N/A Connection</v>
      </c>
      <c r="E14" s="11">
        <v>4970164.38</v>
      </c>
      <c r="F14" s="13">
        <f t="shared" si="0"/>
        <v>6.0331787103674005E-4</v>
      </c>
    </row>
    <row r="15" spans="1:6" x14ac:dyDescent="0.25">
      <c r="A15" s="5" t="s">
        <v>1636</v>
      </c>
      <c r="B15" s="4" t="str" cm="1">
        <f t="array" ref="B15">_xll.BDP(C15&amp;" ISIN","ISSUER")</f>
        <v>#N/A Connection</v>
      </c>
      <c r="C15" s="4" t="s">
        <v>18</v>
      </c>
      <c r="D15" s="4" t="str" cm="1">
        <f t="array" ref="D15">_xll.BDP(C15&amp;" ISIN","COUNTRY_FULL_NAME")</f>
        <v>#N/A Connection</v>
      </c>
      <c r="E15" s="11">
        <v>11922041.1</v>
      </c>
      <c r="F15" s="13">
        <f t="shared" si="0"/>
        <v>1.447191663078257E-3</v>
      </c>
    </row>
    <row r="16" spans="1:6" x14ac:dyDescent="0.25">
      <c r="A16" s="5" t="s">
        <v>1636</v>
      </c>
      <c r="B16" s="4" t="str" cm="1">
        <f t="array" ref="B16">_xll.BDP(C16&amp;" ISIN","ISSUER")</f>
        <v>#N/A Connection</v>
      </c>
      <c r="C16" s="4" t="s">
        <v>19</v>
      </c>
      <c r="D16" s="4" t="str" cm="1">
        <f t="array" ref="D16">_xll.BDP(C16&amp;" ISIN","COUNTRY_FULL_NAME")</f>
        <v>#N/A Connection</v>
      </c>
      <c r="E16" s="11">
        <v>4636663.2</v>
      </c>
      <c r="F16" s="13">
        <f t="shared" si="0"/>
        <v>5.6283485950587382E-4</v>
      </c>
    </row>
    <row r="17" spans="1:6" x14ac:dyDescent="0.25">
      <c r="A17" s="5" t="s">
        <v>1636</v>
      </c>
      <c r="B17" s="4" t="str" cm="1">
        <f t="array" ref="B17">_xll.BDP(C17&amp;" ISIN","ISSUER")</f>
        <v>#N/A Connection</v>
      </c>
      <c r="C17" s="4" t="s">
        <v>20</v>
      </c>
      <c r="D17" s="4" t="str" cm="1">
        <f t="array" ref="D17">_xll.BDP(C17&amp;" ISIN","COUNTRY_FULL_NAME")</f>
        <v>#N/A Connection</v>
      </c>
      <c r="E17" s="11">
        <v>6701162.1299999999</v>
      </c>
      <c r="F17" s="13">
        <f t="shared" si="0"/>
        <v>8.1344007172326688E-4</v>
      </c>
    </row>
    <row r="18" spans="1:6" x14ac:dyDescent="0.25">
      <c r="A18" s="5" t="s">
        <v>1636</v>
      </c>
      <c r="B18" s="4" t="str" cm="1">
        <f t="array" ref="B18">_xll.BDP(C18&amp;" ISIN","ISSUER")</f>
        <v>#N/A Connection</v>
      </c>
      <c r="C18" s="4" t="s">
        <v>21</v>
      </c>
      <c r="D18" s="4" t="str" cm="1">
        <f t="array" ref="D18">_xll.BDP(C18&amp;" ISIN","COUNTRY_FULL_NAME")</f>
        <v>#N/A Connection</v>
      </c>
      <c r="E18" s="11">
        <v>6968007.8899999997</v>
      </c>
      <c r="F18" s="13">
        <f t="shared" si="0"/>
        <v>8.4583192106857581E-4</v>
      </c>
    </row>
    <row r="19" spans="1:6" x14ac:dyDescent="0.25">
      <c r="A19" s="5" t="s">
        <v>1636</v>
      </c>
      <c r="B19" s="4" t="str" cm="1">
        <f t="array" ref="B19">_xll.BDP(C19&amp;" ISIN","ISSUER")</f>
        <v>#N/A Connection</v>
      </c>
      <c r="C19" s="4" t="s">
        <v>22</v>
      </c>
      <c r="D19" s="4" t="str" cm="1">
        <f t="array" ref="D19">_xll.BDP(C19&amp;" ISIN","COUNTRY_FULL_NAME")</f>
        <v>#N/A Connection</v>
      </c>
      <c r="E19" s="11">
        <v>5981565.9199999999</v>
      </c>
      <c r="F19" s="13">
        <f t="shared" si="0"/>
        <v>7.2608979108258775E-4</v>
      </c>
    </row>
    <row r="20" spans="1:6" x14ac:dyDescent="0.25">
      <c r="A20" s="5" t="s">
        <v>1636</v>
      </c>
      <c r="B20" s="4" t="str" cm="1">
        <f t="array" ref="B20">_xll.BDP(C20&amp;" ISIN","ISSUER")</f>
        <v>#N/A Connection</v>
      </c>
      <c r="C20" s="4" t="s">
        <v>23</v>
      </c>
      <c r="D20" s="4" t="str" cm="1">
        <f t="array" ref="D20">_xll.BDP(C20&amp;" ISIN","COUNTRY_FULL_NAME")</f>
        <v>#N/A Connection</v>
      </c>
      <c r="E20" s="11">
        <v>11901323.84</v>
      </c>
      <c r="F20" s="13">
        <f t="shared" si="0"/>
        <v>1.444676838166789E-3</v>
      </c>
    </row>
    <row r="21" spans="1:6" x14ac:dyDescent="0.25">
      <c r="A21" s="5" t="s">
        <v>1636</v>
      </c>
      <c r="B21" s="4" t="str" cm="1">
        <f t="array" ref="B21">_xll.BDP(C21&amp;" ISIN","ISSUER")</f>
        <v>#N/A Connection</v>
      </c>
      <c r="C21" s="4" t="s">
        <v>24</v>
      </c>
      <c r="D21" s="4" t="str" cm="1">
        <f t="array" ref="D21">_xll.BDP(C21&amp;" ISIN","COUNTRY_FULL_NAME")</f>
        <v>#N/A Connection</v>
      </c>
      <c r="E21" s="11">
        <v>7818001.3300000001</v>
      </c>
      <c r="F21" s="13">
        <f t="shared" si="0"/>
        <v>9.4901084904922244E-4</v>
      </c>
    </row>
    <row r="22" spans="1:6" x14ac:dyDescent="0.25">
      <c r="A22" s="5" t="s">
        <v>1636</v>
      </c>
      <c r="B22" s="4" t="str" cm="1">
        <f t="array" ref="B22">_xll.BDP(C22&amp;" ISIN","ISSUER")</f>
        <v>#N/A Connection</v>
      </c>
      <c r="C22" s="4" t="s">
        <v>25</v>
      </c>
      <c r="D22" s="4" t="str" cm="1">
        <f t="array" ref="D22">_xll.BDP(C22&amp;" ISIN","COUNTRY_FULL_NAME")</f>
        <v>#N/A Connection</v>
      </c>
      <c r="E22" s="11">
        <v>2379559.56</v>
      </c>
      <c r="F22" s="13">
        <f t="shared" si="0"/>
        <v>2.8884976390747101E-4</v>
      </c>
    </row>
    <row r="23" spans="1:6" x14ac:dyDescent="0.25">
      <c r="A23" s="5" t="s">
        <v>1636</v>
      </c>
      <c r="B23" s="4" t="str" cm="1">
        <f t="array" ref="B23">_xll.BDP(C23&amp;" ISIN","ISSUER")</f>
        <v>#N/A Connection</v>
      </c>
      <c r="C23" s="4" t="s">
        <v>26</v>
      </c>
      <c r="D23" s="4" t="str" cm="1">
        <f t="array" ref="D23">_xll.BDP(C23&amp;" ISIN","COUNTRY_FULL_NAME")</f>
        <v>#N/A Connection</v>
      </c>
      <c r="E23" s="11">
        <v>11904034.359999999</v>
      </c>
      <c r="F23" s="13">
        <f t="shared" si="0"/>
        <v>1.4450058625271067E-3</v>
      </c>
    </row>
    <row r="24" spans="1:6" x14ac:dyDescent="0.25">
      <c r="A24" s="5" t="s">
        <v>1636</v>
      </c>
      <c r="B24" s="4" t="str" cm="1">
        <f t="array" ref="B24">_xll.BDP(C24&amp;" ISIN","ISSUER")</f>
        <v>#N/A Connection</v>
      </c>
      <c r="C24" s="4" t="s">
        <v>27</v>
      </c>
      <c r="D24" s="4" t="str" cm="1">
        <f t="array" ref="D24">_xll.BDP(C24&amp;" ISIN","COUNTRY_FULL_NAME")</f>
        <v>#N/A Connection</v>
      </c>
      <c r="E24" s="11">
        <v>3952985.21</v>
      </c>
      <c r="F24" s="13">
        <f t="shared" si="0"/>
        <v>4.7984461655510086E-4</v>
      </c>
    </row>
    <row r="25" spans="1:6" x14ac:dyDescent="0.25">
      <c r="A25" s="5" t="s">
        <v>1636</v>
      </c>
      <c r="B25" s="4" t="str" cm="1">
        <f t="array" ref="B25">_xll.BDP(C25&amp;" ISIN","ISSUER")</f>
        <v>#N/A Connection</v>
      </c>
      <c r="C25" s="4" t="s">
        <v>28</v>
      </c>
      <c r="D25" s="4" t="str" cm="1">
        <f t="array" ref="D25">_xll.BDP(C25&amp;" ISIN","COUNTRY_FULL_NAME")</f>
        <v>#N/A Connection</v>
      </c>
      <c r="E25" s="11">
        <v>18621037.780000001</v>
      </c>
      <c r="F25" s="13">
        <f t="shared" si="0"/>
        <v>2.2603688753498139E-3</v>
      </c>
    </row>
    <row r="26" spans="1:6" x14ac:dyDescent="0.25">
      <c r="A26" s="5" t="s">
        <v>1636</v>
      </c>
      <c r="B26" s="4" t="str" cm="1">
        <f t="array" ref="B26">_xll.BDP(C26&amp;" ISIN","ISSUER")</f>
        <v>#N/A Connection</v>
      </c>
      <c r="C26" s="4" t="s">
        <v>29</v>
      </c>
      <c r="D26" s="4" t="str" cm="1">
        <f t="array" ref="D26">_xll.BDP(C26&amp;" ISIN","COUNTRY_FULL_NAME")</f>
        <v>#N/A Connection</v>
      </c>
      <c r="E26" s="11">
        <v>1990767.12</v>
      </c>
      <c r="F26" s="13">
        <f t="shared" si="0"/>
        <v>2.4165506183285279E-4</v>
      </c>
    </row>
    <row r="27" spans="1:6" x14ac:dyDescent="0.25">
      <c r="A27" s="5" t="s">
        <v>1636</v>
      </c>
      <c r="B27" s="4" t="str" cm="1">
        <f t="array" ref="B27">_xll.BDP(C27&amp;" ISIN","ISSUER")</f>
        <v>#N/A Connection</v>
      </c>
      <c r="C27" s="4" t="s">
        <v>30</v>
      </c>
      <c r="D27" s="4" t="str" cm="1">
        <f t="array" ref="D27">_xll.BDP(C27&amp;" ISIN","COUNTRY_FULL_NAME")</f>
        <v>#N/A Connection</v>
      </c>
      <c r="E27" s="11">
        <v>7889976.4400000004</v>
      </c>
      <c r="F27" s="13">
        <f t="shared" si="0"/>
        <v>9.5774775729064263E-4</v>
      </c>
    </row>
    <row r="28" spans="1:6" x14ac:dyDescent="0.25">
      <c r="A28" s="5" t="s">
        <v>1636</v>
      </c>
      <c r="B28" s="4" t="str" cm="1">
        <f t="array" ref="B28">_xll.BDP(C28&amp;" ISIN","ISSUER")</f>
        <v>#N/A Connection</v>
      </c>
      <c r="C28" s="4" t="s">
        <v>31</v>
      </c>
      <c r="D28" s="4" t="str" cm="1">
        <f t="array" ref="D28">_xll.BDP(C28&amp;" ISIN","COUNTRY_FULL_NAME")</f>
        <v>#N/A Connection</v>
      </c>
      <c r="E28" s="11">
        <v>990802.88</v>
      </c>
      <c r="F28" s="13">
        <f t="shared" si="0"/>
        <v>1.2027149174061535E-4</v>
      </c>
    </row>
    <row r="29" spans="1:6" x14ac:dyDescent="0.25">
      <c r="A29" s="5" t="s">
        <v>1636</v>
      </c>
      <c r="B29" s="4" t="str" cm="1">
        <f t="array" ref="B29">_xll.BDP(C29&amp;" ISIN","ISSUER")</f>
        <v>#N/A Connection</v>
      </c>
      <c r="C29" s="4" t="s">
        <v>32</v>
      </c>
      <c r="D29" s="4" t="str" cm="1">
        <f t="array" ref="D29">_xll.BDP(C29&amp;" ISIN","COUNTRY_FULL_NAME")</f>
        <v>#N/A Connection</v>
      </c>
      <c r="E29" s="11">
        <v>2475612.33</v>
      </c>
      <c r="F29" s="13">
        <f t="shared" si="0"/>
        <v>3.0050940899622791E-4</v>
      </c>
    </row>
    <row r="30" spans="1:6" x14ac:dyDescent="0.25">
      <c r="A30" s="5" t="s">
        <v>1636</v>
      </c>
      <c r="B30" s="4" t="str" cm="1">
        <f t="array" ref="B30">_xll.BDP(C30&amp;" ISIN","ISSUER")</f>
        <v>#N/A Connection</v>
      </c>
      <c r="C30" s="4" t="s">
        <v>33</v>
      </c>
      <c r="D30" s="4" t="str" cm="1">
        <f t="array" ref="D30">_xll.BDP(C30&amp;" ISIN","COUNTRY_FULL_NAME")</f>
        <v>#N/A Connection</v>
      </c>
      <c r="E30" s="11">
        <v>6062229.8600000003</v>
      </c>
      <c r="F30" s="13">
        <f t="shared" si="0"/>
        <v>7.3588141824608118E-4</v>
      </c>
    </row>
    <row r="31" spans="1:6" x14ac:dyDescent="0.25">
      <c r="A31" s="5" t="s">
        <v>1636</v>
      </c>
      <c r="B31" s="4" t="str" cm="1">
        <f t="array" ref="B31">_xll.BDP(C31&amp;" ISIN","ISSUER")</f>
        <v>#N/A Connection</v>
      </c>
      <c r="C31" s="4" t="s">
        <v>34</v>
      </c>
      <c r="D31" s="4" t="str" cm="1">
        <f t="array" ref="D31">_xll.BDP(C31&amp;" ISIN","COUNTRY_FULL_NAME")</f>
        <v>#N/A Connection</v>
      </c>
      <c r="E31" s="11">
        <v>71870017.400000006</v>
      </c>
      <c r="F31" s="13">
        <f t="shared" si="0"/>
        <v>8.7241512702526478E-3</v>
      </c>
    </row>
    <row r="32" spans="1:6" x14ac:dyDescent="0.25">
      <c r="A32" s="5" t="s">
        <v>1636</v>
      </c>
      <c r="B32" s="4" t="str" cm="1">
        <f t="array" ref="B32">_xll.BDP(C32&amp;" ISIN","ISSUER")</f>
        <v>#N/A Connection</v>
      </c>
      <c r="C32" s="4" t="s">
        <v>35</v>
      </c>
      <c r="D32" s="4" t="str" cm="1">
        <f t="array" ref="D32">_xll.BDP(C32&amp;" ISIN","COUNTRY_FULL_NAME")</f>
        <v>#N/A Connection</v>
      </c>
      <c r="E32" s="11">
        <v>13511191.48</v>
      </c>
      <c r="F32" s="13">
        <f t="shared" si="0"/>
        <v>1.6400953078504299E-3</v>
      </c>
    </row>
    <row r="33" spans="1:6" x14ac:dyDescent="0.25">
      <c r="A33" s="5" t="s">
        <v>1636</v>
      </c>
      <c r="B33" s="4" t="str" cm="1">
        <f t="array" ref="B33">_xll.BDP(C33&amp;" ISIN","ISSUER")</f>
        <v>#N/A Connection</v>
      </c>
      <c r="C33" s="4" t="s">
        <v>36</v>
      </c>
      <c r="D33" s="4" t="str" cm="1">
        <f t="array" ref="D33">_xll.BDP(C33&amp;" ISIN","COUNTRY_FULL_NAME")</f>
        <v>#N/A Connection</v>
      </c>
      <c r="E33" s="11">
        <v>4929093.84</v>
      </c>
      <c r="F33" s="13">
        <f t="shared" si="0"/>
        <v>5.9833240398562222E-4</v>
      </c>
    </row>
    <row r="34" spans="1:6" x14ac:dyDescent="0.25">
      <c r="A34" s="5" t="s">
        <v>1636</v>
      </c>
      <c r="B34" s="4" t="str" cm="1">
        <f t="array" ref="B34">_xll.BDP(C34&amp;" ISIN","ISSUER")</f>
        <v>#N/A Connection</v>
      </c>
      <c r="C34" s="4" t="s">
        <v>37</v>
      </c>
      <c r="D34" s="4" t="str" cm="1">
        <f t="array" ref="D34">_xll.BDP(C34&amp;" ISIN","COUNTRY_FULL_NAME")</f>
        <v>#N/A Connection</v>
      </c>
      <c r="E34" s="11">
        <v>65743154.18</v>
      </c>
      <c r="F34" s="13">
        <f t="shared" si="0"/>
        <v>7.9804241434601724E-3</v>
      </c>
    </row>
    <row r="35" spans="1:6" x14ac:dyDescent="0.25">
      <c r="A35" s="5" t="s">
        <v>1636</v>
      </c>
      <c r="B35" s="4" t="str" cm="1">
        <f t="array" ref="B35">_xll.BDP(C35&amp;" ISIN","ISSUER")</f>
        <v>#N/A Connection</v>
      </c>
      <c r="C35" s="4" t="s">
        <v>38</v>
      </c>
      <c r="D35" s="4" t="str" cm="1">
        <f t="array" ref="D35">_xll.BDP(C35&amp;" ISIN","COUNTRY_FULL_NAME")</f>
        <v>#N/A Connection</v>
      </c>
      <c r="E35" s="11">
        <v>10666122.220000001</v>
      </c>
      <c r="F35" s="13">
        <f t="shared" si="0"/>
        <v>1.2947382939451327E-3</v>
      </c>
    </row>
    <row r="36" spans="1:6" x14ac:dyDescent="0.25">
      <c r="A36" s="5" t="s">
        <v>1636</v>
      </c>
      <c r="B36" s="4" t="str" cm="1">
        <f t="array" ref="B36">_xll.BDP(C36&amp;" ISIN","ISSUER")</f>
        <v>#N/A Connection</v>
      </c>
      <c r="C36" s="4" t="s">
        <v>39</v>
      </c>
      <c r="D36" s="4" t="str" cm="1">
        <f t="array" ref="D36">_xll.BDP(C36&amp;" ISIN","COUNTRY_FULL_NAME")</f>
        <v>#N/A Connection</v>
      </c>
      <c r="E36" s="11">
        <v>5721827.2999999998</v>
      </c>
      <c r="F36" s="13">
        <f t="shared" si="0"/>
        <v>6.945606626145227E-4</v>
      </c>
    </row>
    <row r="37" spans="1:6" x14ac:dyDescent="0.25">
      <c r="A37" s="5" t="s">
        <v>1636</v>
      </c>
      <c r="B37" s="4" t="str" cm="1">
        <f t="array" ref="B37">_xll.BDP(C37&amp;" ISIN","ISSUER")</f>
        <v>#N/A Connection</v>
      </c>
      <c r="C37" s="4" t="s">
        <v>40</v>
      </c>
      <c r="D37" s="4" t="str" cm="1">
        <f t="array" ref="D37">_xll.BDP(C37&amp;" ISIN","COUNTRY_FULL_NAME")</f>
        <v>#N/A Connection</v>
      </c>
      <c r="E37" s="11">
        <v>8901866.7100000009</v>
      </c>
      <c r="F37" s="13">
        <f t="shared" si="0"/>
        <v>1.0805790032501963E-3</v>
      </c>
    </row>
    <row r="38" spans="1:6" x14ac:dyDescent="0.25">
      <c r="A38" s="5" t="s">
        <v>1636</v>
      </c>
      <c r="B38" s="4" t="str" cm="1">
        <f t="array" ref="B38">_xll.BDP(C38&amp;" ISIN","ISSUER")</f>
        <v>#N/A Connection</v>
      </c>
      <c r="C38" s="4" t="s">
        <v>41</v>
      </c>
      <c r="D38" s="4" t="str" cm="1">
        <f t="array" ref="D38">_xll.BDP(C38&amp;" ISIN","COUNTRY_FULL_NAME")</f>
        <v>#N/A Connection</v>
      </c>
      <c r="E38" s="11">
        <v>23258517.699999999</v>
      </c>
      <c r="F38" s="13">
        <f t="shared" si="0"/>
        <v>2.8233028747902972E-3</v>
      </c>
    </row>
    <row r="39" spans="1:6" x14ac:dyDescent="0.25">
      <c r="A39" s="5" t="s">
        <v>1636</v>
      </c>
      <c r="B39" s="4" t="str" cm="1">
        <f t="array" ref="B39">_xll.BDP(C39&amp;" ISIN","ISSUER")</f>
        <v>#N/A Connection</v>
      </c>
      <c r="C39" s="4" t="s">
        <v>42</v>
      </c>
      <c r="D39" s="4" t="str" cm="1">
        <f t="array" ref="D39">_xll.BDP(C39&amp;" ISIN","COUNTRY_FULL_NAME")</f>
        <v>#N/A Connection</v>
      </c>
      <c r="E39" s="11">
        <v>10125745.76</v>
      </c>
      <c r="F39" s="13">
        <f t="shared" si="0"/>
        <v>1.2291431243532627E-3</v>
      </c>
    </row>
    <row r="40" spans="1:6" x14ac:dyDescent="0.25">
      <c r="A40" s="5" t="s">
        <v>1636</v>
      </c>
      <c r="B40" s="4" t="str" cm="1">
        <f t="array" ref="B40">_xll.BDP(C40&amp;" ISIN","ISSUER")</f>
        <v>#N/A Connection</v>
      </c>
      <c r="C40" s="4" t="s">
        <v>43</v>
      </c>
      <c r="D40" s="4" t="str" cm="1">
        <f t="array" ref="D40">_xll.BDP(C40&amp;" ISIN","COUNTRY_FULL_NAME")</f>
        <v>#N/A Connection</v>
      </c>
      <c r="E40" s="11">
        <v>2949947.96</v>
      </c>
      <c r="F40" s="13">
        <f t="shared" si="0"/>
        <v>3.580880201987151E-4</v>
      </c>
    </row>
    <row r="41" spans="1:6" x14ac:dyDescent="0.25">
      <c r="A41" s="5" t="s">
        <v>1636</v>
      </c>
      <c r="B41" s="4" t="str" cm="1">
        <f t="array" ref="B41">_xll.BDP(C41&amp;" ISIN","ISSUER")</f>
        <v>#N/A Connection</v>
      </c>
      <c r="C41" s="4" t="s">
        <v>44</v>
      </c>
      <c r="D41" s="4" t="str" cm="1">
        <f t="array" ref="D41">_xll.BDP(C41&amp;" ISIN","COUNTRY_FULL_NAME")</f>
        <v>#N/A Connection</v>
      </c>
      <c r="E41" s="11">
        <v>5256409.09</v>
      </c>
      <c r="F41" s="13">
        <f t="shared" si="0"/>
        <v>6.3806451839666677E-4</v>
      </c>
    </row>
    <row r="42" spans="1:6" x14ac:dyDescent="0.25">
      <c r="A42" s="5" t="s">
        <v>1636</v>
      </c>
      <c r="B42" s="4" t="str" cm="1">
        <f t="array" ref="B42">_xll.BDP(C42&amp;" ISIN","ISSUER")</f>
        <v>#N/A Connection</v>
      </c>
      <c r="C42" s="4" t="s">
        <v>45</v>
      </c>
      <c r="D42" s="4" t="str" cm="1">
        <f t="array" ref="D42">_xll.BDP(C42&amp;" ISIN","COUNTRY_FULL_NAME")</f>
        <v>#N/A Connection</v>
      </c>
      <c r="E42" s="11">
        <v>5918727.1699999999</v>
      </c>
      <c r="F42" s="13">
        <f t="shared" si="0"/>
        <v>7.1846192649501655E-4</v>
      </c>
    </row>
    <row r="43" spans="1:6" x14ac:dyDescent="0.25">
      <c r="A43" s="5" t="s">
        <v>1636</v>
      </c>
      <c r="B43" s="4" t="str" cm="1">
        <f t="array" ref="B43">_xll.BDP(C43&amp;" ISIN","ISSUER")</f>
        <v>#N/A Connection</v>
      </c>
      <c r="C43" s="4" t="s">
        <v>46</v>
      </c>
      <c r="D43" s="4" t="str" cm="1">
        <f t="array" ref="D43">_xll.BDP(C43&amp;" ISIN","COUNTRY_FULL_NAME")</f>
        <v>#N/A Connection</v>
      </c>
      <c r="E43" s="11">
        <v>15000000</v>
      </c>
      <c r="F43" s="13">
        <f t="shared" si="0"/>
        <v>1.8208186638589809E-3</v>
      </c>
    </row>
    <row r="44" spans="1:6" x14ac:dyDescent="0.25">
      <c r="A44" s="5" t="s">
        <v>1636</v>
      </c>
      <c r="B44" s="4" t="str" cm="1">
        <f t="array" ref="B44">_xll.BDP(C44&amp;" ISIN","ISSUER")</f>
        <v>#N/A Connection</v>
      </c>
      <c r="C44" s="4" t="s">
        <v>47</v>
      </c>
      <c r="D44" s="4" t="str" cm="1">
        <f t="array" ref="D44">_xll.BDP(C44&amp;" ISIN","COUNTRY_FULL_NAME")</f>
        <v>#N/A Connection</v>
      </c>
      <c r="E44" s="11">
        <v>2286439.5099999998</v>
      </c>
      <c r="F44" s="13">
        <f t="shared" si="0"/>
        <v>2.7754611557283883E-4</v>
      </c>
    </row>
    <row r="45" spans="1:6" x14ac:dyDescent="0.25">
      <c r="A45" s="5" t="s">
        <v>1636</v>
      </c>
      <c r="B45" s="4" t="str" cm="1">
        <f t="array" ref="B45">_xll.BDP(C45&amp;" ISIN","ISSUER")</f>
        <v>#N/A Connection</v>
      </c>
      <c r="C45" s="4" t="s">
        <v>48</v>
      </c>
      <c r="D45" s="4" t="str" cm="1">
        <f t="array" ref="D45">_xll.BDP(C45&amp;" ISIN","COUNTRY_FULL_NAME")</f>
        <v>#N/A Connection</v>
      </c>
      <c r="E45" s="11">
        <v>29150179.07</v>
      </c>
      <c r="F45" s="13">
        <f t="shared" si="0"/>
        <v>3.538479340365829E-3</v>
      </c>
    </row>
    <row r="46" spans="1:6" x14ac:dyDescent="0.25">
      <c r="A46" s="5" t="s">
        <v>1636</v>
      </c>
      <c r="B46" s="4" t="str" cm="1">
        <f t="array" ref="B46">_xll.BDP(C46&amp;" ISIN","ISSUER")</f>
        <v>#N/A Connection</v>
      </c>
      <c r="C46" s="4" t="s">
        <v>49</v>
      </c>
      <c r="D46" s="4" t="str" cm="1">
        <f t="array" ref="D46">_xll.BDP(C46&amp;" ISIN","COUNTRY_FULL_NAME")</f>
        <v>#N/A Connection</v>
      </c>
      <c r="E46" s="11">
        <v>5028555.75</v>
      </c>
      <c r="F46" s="13">
        <f t="shared" si="0"/>
        <v>6.1040587745702637E-4</v>
      </c>
    </row>
    <row r="47" spans="1:6" x14ac:dyDescent="0.25">
      <c r="A47" s="5" t="s">
        <v>1636</v>
      </c>
      <c r="B47" s="4" t="str" cm="1">
        <f t="array" ref="B47">_xll.BDP(C47&amp;" ISIN","ISSUER")</f>
        <v>#N/A Connection</v>
      </c>
      <c r="C47" s="4" t="s">
        <v>50</v>
      </c>
      <c r="D47" s="4" t="str" cm="1">
        <f t="array" ref="D47">_xll.BDP(C47&amp;" ISIN","COUNTRY_FULL_NAME")</f>
        <v>#N/A Connection</v>
      </c>
      <c r="E47" s="11">
        <v>31403799.629999999</v>
      </c>
      <c r="F47" s="13">
        <f t="shared" si="0"/>
        <v>3.8120416321594506E-3</v>
      </c>
    </row>
    <row r="48" spans="1:6" x14ac:dyDescent="0.25">
      <c r="A48" s="5" t="s">
        <v>1636</v>
      </c>
      <c r="B48" s="4" t="str" cm="1">
        <f t="array" ref="B48">_xll.BDP(C48&amp;" ISIN","ISSUER")</f>
        <v>#N/A Connection</v>
      </c>
      <c r="C48" s="4" t="s">
        <v>51</v>
      </c>
      <c r="D48" s="4" t="str" cm="1">
        <f t="array" ref="D48">_xll.BDP(C48&amp;" ISIN","COUNTRY_FULL_NAME")</f>
        <v>#N/A Connection</v>
      </c>
      <c r="E48" s="11">
        <v>8689660.0600000005</v>
      </c>
      <c r="F48" s="13">
        <f t="shared" si="0"/>
        <v>1.0548196813225303E-3</v>
      </c>
    </row>
    <row r="49" spans="1:6" x14ac:dyDescent="0.25">
      <c r="A49" s="5" t="s">
        <v>1636</v>
      </c>
      <c r="B49" s="4" t="str" cm="1">
        <f t="array" ref="B49">_xll.BDP(C49&amp;" ISIN","ISSUER")</f>
        <v>#N/A Connection</v>
      </c>
      <c r="C49" s="4" t="s">
        <v>52</v>
      </c>
      <c r="D49" s="4" t="str" cm="1">
        <f t="array" ref="D49">_xll.BDP(C49&amp;" ISIN","COUNTRY_FULL_NAME")</f>
        <v>#N/A Connection</v>
      </c>
      <c r="E49" s="11">
        <v>13505108.050000001</v>
      </c>
      <c r="F49" s="13">
        <f t="shared" si="0"/>
        <v>1.639356852991478E-3</v>
      </c>
    </row>
    <row r="50" spans="1:6" x14ac:dyDescent="0.25">
      <c r="A50" s="5" t="s">
        <v>1636</v>
      </c>
      <c r="B50" s="4" t="str" cm="1">
        <f t="array" ref="B50">_xll.BDP(C50&amp;" ISIN","ISSUER")</f>
        <v>#N/A Connection</v>
      </c>
      <c r="C50" s="4" t="s">
        <v>53</v>
      </c>
      <c r="D50" s="4" t="str" cm="1">
        <f t="array" ref="D50">_xll.BDP(C50&amp;" ISIN","COUNTRY_FULL_NAME")</f>
        <v>#N/A Connection</v>
      </c>
      <c r="E50" s="11">
        <v>9213628.1500000004</v>
      </c>
      <c r="F50" s="13">
        <f t="shared" si="0"/>
        <v>1.118423073158433E-3</v>
      </c>
    </row>
    <row r="51" spans="1:6" x14ac:dyDescent="0.25">
      <c r="A51" s="5" t="s">
        <v>1636</v>
      </c>
      <c r="B51" s="4" t="str" cm="1">
        <f t="array" ref="B51">_xll.BDP(C51&amp;" ISIN","ISSUER")</f>
        <v>#N/A Connection</v>
      </c>
      <c r="C51" s="4" t="s">
        <v>54</v>
      </c>
      <c r="D51" s="4" t="str" cm="1">
        <f t="array" ref="D51">_xll.BDP(C51&amp;" ISIN","COUNTRY_FULL_NAME")</f>
        <v>#N/A Connection</v>
      </c>
      <c r="E51" s="11">
        <v>980910.96</v>
      </c>
      <c r="F51" s="13">
        <f t="shared" si="0"/>
        <v>1.1907073223678868E-4</v>
      </c>
    </row>
    <row r="52" spans="1:6" x14ac:dyDescent="0.25">
      <c r="A52" s="5" t="s">
        <v>1636</v>
      </c>
      <c r="B52" s="4" t="str" cm="1">
        <f t="array" ref="B52">_xll.BDP(C52&amp;" ISIN","ISSUER")</f>
        <v>#N/A Connection</v>
      </c>
      <c r="C52" s="4" t="s">
        <v>55</v>
      </c>
      <c r="D52" s="4" t="str" cm="1">
        <f t="array" ref="D52">_xll.BDP(C52&amp;" ISIN","COUNTRY_FULL_NAME")</f>
        <v>#N/A Connection</v>
      </c>
      <c r="E52" s="11">
        <v>10824129.32</v>
      </c>
      <c r="F52" s="13">
        <f t="shared" si="0"/>
        <v>1.3139184457252814E-3</v>
      </c>
    </row>
    <row r="53" spans="1:6" x14ac:dyDescent="0.25">
      <c r="A53" s="5" t="s">
        <v>1636</v>
      </c>
      <c r="B53" s="4" t="str" cm="1">
        <f t="array" ref="B53">_xll.BDP(C53&amp;" ISIN","ISSUER")</f>
        <v>#N/A Connection</v>
      </c>
      <c r="C53" s="4" t="s">
        <v>56</v>
      </c>
      <c r="D53" s="4" t="str" cm="1">
        <f t="array" ref="D53">_xll.BDP(C53&amp;" ISIN","COUNTRY_FULL_NAME")</f>
        <v>#N/A Connection</v>
      </c>
      <c r="E53" s="11">
        <v>2442260.85</v>
      </c>
      <c r="F53" s="13">
        <f t="shared" si="0"/>
        <v>2.9646094251280664E-4</v>
      </c>
    </row>
    <row r="54" spans="1:6" x14ac:dyDescent="0.25">
      <c r="A54" s="5" t="s">
        <v>1636</v>
      </c>
      <c r="B54" s="4" t="str" cm="1">
        <f t="array" ref="B54">_xll.BDP(C54&amp;" ISIN","ISSUER")</f>
        <v>#N/A Connection</v>
      </c>
      <c r="C54" s="4" t="s">
        <v>57</v>
      </c>
      <c r="D54" s="4" t="str" cm="1">
        <f t="array" ref="D54">_xll.BDP(C54&amp;" ISIN","COUNTRY_FULL_NAME")</f>
        <v>#N/A Connection</v>
      </c>
      <c r="E54" s="11">
        <v>9847678.5999999996</v>
      </c>
      <c r="F54" s="13">
        <f t="shared" si="0"/>
        <v>1.195389132704312E-3</v>
      </c>
    </row>
    <row r="55" spans="1:6" x14ac:dyDescent="0.25">
      <c r="A55" s="5" t="s">
        <v>1636</v>
      </c>
      <c r="B55" s="4" t="str" cm="1">
        <f t="array" ref="B55">_xll.BDP(C55&amp;" ISIN","ISSUER")</f>
        <v>#N/A Connection</v>
      </c>
      <c r="C55" s="4" t="s">
        <v>58</v>
      </c>
      <c r="D55" s="4" t="str" cm="1">
        <f t="array" ref="D55">_xll.BDP(C55&amp;" ISIN","COUNTRY_FULL_NAME")</f>
        <v>#N/A Connection</v>
      </c>
      <c r="E55" s="11">
        <v>12891879.630000001</v>
      </c>
      <c r="F55" s="13">
        <f t="shared" si="0"/>
        <v>1.5649183361684943E-3</v>
      </c>
    </row>
    <row r="56" spans="1:6" x14ac:dyDescent="0.25">
      <c r="A56" s="5" t="s">
        <v>1636</v>
      </c>
      <c r="B56" s="4" t="str" cm="1">
        <f t="array" ref="B56">_xll.BDP(C56&amp;" ISIN","ISSUER")</f>
        <v>#N/A Connection</v>
      </c>
      <c r="C56" s="4" t="s">
        <v>59</v>
      </c>
      <c r="D56" s="4" t="str" cm="1">
        <f t="array" ref="D56">_xll.BDP(C56&amp;" ISIN","COUNTRY_FULL_NAME")</f>
        <v>#N/A Connection</v>
      </c>
      <c r="E56" s="11">
        <v>2581475.41</v>
      </c>
      <c r="F56" s="13">
        <f t="shared" si="0"/>
        <v>3.1335990712140103E-4</v>
      </c>
    </row>
    <row r="57" spans="1:6" x14ac:dyDescent="0.25">
      <c r="A57" s="5" t="s">
        <v>1636</v>
      </c>
      <c r="B57" s="4" t="str" cm="1">
        <f t="array" ref="B57">_xll.BDP(C57&amp;" ISIN","ISSUER")</f>
        <v>#N/A Connection</v>
      </c>
      <c r="C57" s="4" t="s">
        <v>60</v>
      </c>
      <c r="D57" s="4" t="str" cm="1">
        <f t="array" ref="D57">_xll.BDP(C57&amp;" ISIN","COUNTRY_FULL_NAME")</f>
        <v>#N/A Connection</v>
      </c>
      <c r="E57" s="11">
        <v>1311433.68</v>
      </c>
      <c r="F57" s="13">
        <f t="shared" si="0"/>
        <v>1.5919219473048443E-4</v>
      </c>
    </row>
    <row r="58" spans="1:6" x14ac:dyDescent="0.25">
      <c r="A58" s="5" t="s">
        <v>1636</v>
      </c>
      <c r="B58" s="4" t="str" cm="1">
        <f t="array" ref="B58">_xll.BDP(C58&amp;" ISIN","ISSUER")</f>
        <v>#N/A Connection</v>
      </c>
      <c r="C58" s="4" t="s">
        <v>61</v>
      </c>
      <c r="D58" s="4" t="str" cm="1">
        <f t="array" ref="D58">_xll.BDP(C58&amp;" ISIN","COUNTRY_FULL_NAME")</f>
        <v>#N/A Connection</v>
      </c>
      <c r="E58" s="11">
        <v>13518603.84</v>
      </c>
      <c r="F58" s="13">
        <f t="shared" si="0"/>
        <v>1.6409950787458459E-3</v>
      </c>
    </row>
    <row r="59" spans="1:6" x14ac:dyDescent="0.25">
      <c r="A59" s="5" t="s">
        <v>1636</v>
      </c>
      <c r="B59" s="4" t="str" cm="1">
        <f t="array" ref="B59">_xll.BDP(C59&amp;" ISIN","ISSUER")</f>
        <v>#N/A Connection</v>
      </c>
      <c r="C59" s="4" t="s">
        <v>62</v>
      </c>
      <c r="D59" s="4" t="str" cm="1">
        <f t="array" ref="D59">_xll.BDP(C59&amp;" ISIN","COUNTRY_FULL_NAME")</f>
        <v>#N/A Connection</v>
      </c>
      <c r="E59" s="11">
        <v>4396546.66</v>
      </c>
      <c r="F59" s="13">
        <f t="shared" si="0"/>
        <v>5.3368761433699103E-4</v>
      </c>
    </row>
    <row r="60" spans="1:6" x14ac:dyDescent="0.25">
      <c r="A60" s="5" t="s">
        <v>1636</v>
      </c>
      <c r="B60" s="4" t="str" cm="1">
        <f t="array" ref="B60">_xll.BDP(C60&amp;" ISIN","ISSUER")</f>
        <v>#N/A Connection</v>
      </c>
      <c r="C60" s="4" t="s">
        <v>63</v>
      </c>
      <c r="D60" s="4" t="str" cm="1">
        <f t="array" ref="D60">_xll.BDP(C60&amp;" ISIN","COUNTRY_FULL_NAME")</f>
        <v>#N/A Connection</v>
      </c>
      <c r="E60" s="11">
        <v>37803000.600000001</v>
      </c>
      <c r="F60" s="13">
        <f t="shared" si="0"/>
        <v>4.5888272694901509E-3</v>
      </c>
    </row>
    <row r="61" spans="1:6" x14ac:dyDescent="0.25">
      <c r="A61" s="5" t="s">
        <v>1636</v>
      </c>
      <c r="B61" s="4" t="str" cm="1">
        <f t="array" ref="B61">_xll.BDP(C61&amp;" ISIN","ISSUER")</f>
        <v>#N/A Connection</v>
      </c>
      <c r="C61" s="4" t="s">
        <v>64</v>
      </c>
      <c r="D61" s="4" t="str" cm="1">
        <f t="array" ref="D61">_xll.BDP(C61&amp;" ISIN","COUNTRY_FULL_NAME")</f>
        <v>#N/A Connection</v>
      </c>
      <c r="E61" s="11">
        <v>3087079.37</v>
      </c>
      <c r="F61" s="13">
        <f t="shared" si="0"/>
        <v>3.7473411558066835E-4</v>
      </c>
    </row>
    <row r="62" spans="1:6" x14ac:dyDescent="0.25">
      <c r="A62" s="5" t="s">
        <v>1636</v>
      </c>
      <c r="B62" s="4" t="str" cm="1">
        <f t="array" ref="B62">_xll.BDP(C62&amp;" ISIN","ISSUER")</f>
        <v>#N/A Connection</v>
      </c>
      <c r="C62" s="4" t="s">
        <v>65</v>
      </c>
      <c r="D62" s="4" t="str" cm="1">
        <f t="array" ref="D62">_xll.BDP(C62&amp;" ISIN","COUNTRY_FULL_NAME")</f>
        <v>#N/A Connection</v>
      </c>
      <c r="E62" s="11">
        <v>24488592.48</v>
      </c>
      <c r="F62" s="13">
        <f t="shared" si="0"/>
        <v>2.9726190826147125E-3</v>
      </c>
    </row>
    <row r="63" spans="1:6" x14ac:dyDescent="0.25">
      <c r="A63" s="5" t="s">
        <v>1636</v>
      </c>
      <c r="B63" s="4" t="str" cm="1">
        <f t="array" ref="B63">_xll.BDP(C63&amp;" ISIN","ISSUER")</f>
        <v>#N/A Connection</v>
      </c>
      <c r="C63" s="4" t="s">
        <v>66</v>
      </c>
      <c r="D63" s="4" t="str" cm="1">
        <f t="array" ref="D63">_xll.BDP(C63&amp;" ISIN","COUNTRY_FULL_NAME")</f>
        <v>#N/A Connection</v>
      </c>
      <c r="E63" s="11">
        <v>9771863.0099999998</v>
      </c>
      <c r="F63" s="13">
        <f t="shared" si="0"/>
        <v>1.1861860366187465E-3</v>
      </c>
    </row>
    <row r="64" spans="1:6" x14ac:dyDescent="0.25">
      <c r="A64" s="5" t="s">
        <v>1636</v>
      </c>
      <c r="B64" s="4" t="str" cm="1">
        <f t="array" ref="B64">_xll.BDP(C64&amp;" ISIN","ISSUER")</f>
        <v>#N/A Connection</v>
      </c>
      <c r="C64" s="4" t="s">
        <v>67</v>
      </c>
      <c r="D64" s="4" t="str" cm="1">
        <f t="array" ref="D64">_xll.BDP(C64&amp;" ISIN","COUNTRY_FULL_NAME")</f>
        <v>#N/A Connection</v>
      </c>
      <c r="E64" s="11">
        <v>3139899.41</v>
      </c>
      <c r="F64" s="13">
        <f t="shared" si="0"/>
        <v>3.8114582989118686E-4</v>
      </c>
    </row>
    <row r="65" spans="1:6" x14ac:dyDescent="0.25">
      <c r="A65" s="5" t="s">
        <v>1636</v>
      </c>
      <c r="B65" s="4" t="str" cm="1">
        <f t="array" ref="B65">_xll.BDP(C65&amp;" ISIN","ISSUER")</f>
        <v>#N/A Connection</v>
      </c>
      <c r="C65" s="4" t="s">
        <v>68</v>
      </c>
      <c r="D65" s="4" t="str" cm="1">
        <f t="array" ref="D65">_xll.BDP(C65&amp;" ISIN","COUNTRY_FULL_NAME")</f>
        <v>#N/A Connection</v>
      </c>
      <c r="E65" s="11">
        <v>15594432.609999999</v>
      </c>
      <c r="F65" s="13">
        <f t="shared" si="0"/>
        <v>1.8929755965719415E-3</v>
      </c>
    </row>
    <row r="66" spans="1:6" x14ac:dyDescent="0.25">
      <c r="A66" s="5" t="s">
        <v>1636</v>
      </c>
      <c r="B66" s="4" t="str" cm="1">
        <f t="array" ref="B66">_xll.BDP(C66&amp;" ISIN","ISSUER")</f>
        <v>#N/A Connection</v>
      </c>
      <c r="C66" s="4" t="s">
        <v>69</v>
      </c>
      <c r="D66" s="4" t="str" cm="1">
        <f t="array" ref="D66">_xll.BDP(C66&amp;" ISIN","COUNTRY_FULL_NAME")</f>
        <v>#N/A Connection</v>
      </c>
      <c r="E66" s="11">
        <v>975033.42</v>
      </c>
      <c r="F66" s="13">
        <f t="shared" ref="F66:F129" si="1">E66/$E$433</f>
        <v>1.1835726993481684E-4</v>
      </c>
    </row>
    <row r="67" spans="1:6" x14ac:dyDescent="0.25">
      <c r="A67" s="5" t="s">
        <v>1636</v>
      </c>
      <c r="B67" s="4" t="str" cm="1">
        <f t="array" ref="B67">_xll.BDP(C67&amp;" ISIN","ISSUER")</f>
        <v>#N/A Connection</v>
      </c>
      <c r="C67" s="4" t="s">
        <v>70</v>
      </c>
      <c r="D67" s="4" t="str" cm="1">
        <f t="array" ref="D67">_xll.BDP(C67&amp;" ISIN","COUNTRY_FULL_NAME")</f>
        <v>#N/A Connection</v>
      </c>
      <c r="E67" s="11">
        <v>28117595.850000001</v>
      </c>
      <c r="F67" s="13">
        <f t="shared" si="1"/>
        <v>3.4131362204349223E-3</v>
      </c>
    </row>
    <row r="68" spans="1:6" x14ac:dyDescent="0.25">
      <c r="A68" s="5" t="s">
        <v>1636</v>
      </c>
      <c r="B68" s="4" t="str" cm="1">
        <f t="array" ref="B68">_xll.BDP(C68&amp;" ISIN","ISSUER")</f>
        <v>#N/A Connection</v>
      </c>
      <c r="C68" s="4" t="s">
        <v>71</v>
      </c>
      <c r="D68" s="4" t="str" cm="1">
        <f t="array" ref="D68">_xll.BDP(C68&amp;" ISIN","COUNTRY_FULL_NAME")</f>
        <v>#N/A Connection</v>
      </c>
      <c r="E68" s="11">
        <v>15287064.800000001</v>
      </c>
      <c r="F68" s="13">
        <f t="shared" si="1"/>
        <v>1.8556648602307774E-3</v>
      </c>
    </row>
    <row r="69" spans="1:6" x14ac:dyDescent="0.25">
      <c r="A69" s="5" t="s">
        <v>1636</v>
      </c>
      <c r="B69" s="4" t="str" cm="1">
        <f t="array" ref="B69">_xll.BDP(C69&amp;" ISIN","ISSUER")</f>
        <v>#N/A Connection</v>
      </c>
      <c r="C69" s="4" t="s">
        <v>72</v>
      </c>
      <c r="D69" s="4" t="str" cm="1">
        <f t="array" ref="D69">_xll.BDP(C69&amp;" ISIN","COUNTRY_FULL_NAME")</f>
        <v>#N/A Connection</v>
      </c>
      <c r="E69" s="11">
        <v>6815434.8300000001</v>
      </c>
      <c r="F69" s="13">
        <f t="shared" si="1"/>
        <v>8.2731139605190412E-4</v>
      </c>
    </row>
    <row r="70" spans="1:6" x14ac:dyDescent="0.25">
      <c r="A70" s="5" t="s">
        <v>1636</v>
      </c>
      <c r="B70" s="4" t="str" cm="1">
        <f t="array" ref="B70">_xll.BDP(C70&amp;" ISIN","ISSUER")</f>
        <v>#N/A Connection</v>
      </c>
      <c r="C70" s="4" t="s">
        <v>73</v>
      </c>
      <c r="D70" s="4" t="str" cm="1">
        <f t="array" ref="D70">_xll.BDP(C70&amp;" ISIN","COUNTRY_FULL_NAME")</f>
        <v>#N/A Connection</v>
      </c>
      <c r="E70" s="11">
        <v>4864632.84</v>
      </c>
      <c r="F70" s="13">
        <f t="shared" si="1"/>
        <v>5.9050761785955463E-4</v>
      </c>
    </row>
    <row r="71" spans="1:6" x14ac:dyDescent="0.25">
      <c r="A71" s="5" t="s">
        <v>1636</v>
      </c>
      <c r="B71" s="4" t="str" cm="1">
        <f t="array" ref="B71">_xll.BDP(C71&amp;" ISIN","ISSUER")</f>
        <v>#N/A Connection</v>
      </c>
      <c r="C71" s="4" t="s">
        <v>74</v>
      </c>
      <c r="D71" s="4" t="str" cm="1">
        <f t="array" ref="D71">_xll.BDP(C71&amp;" ISIN","COUNTRY_FULL_NAME")</f>
        <v>#N/A Connection</v>
      </c>
      <c r="E71" s="11">
        <v>4824899.82</v>
      </c>
      <c r="F71" s="13">
        <f t="shared" si="1"/>
        <v>5.8568450956705592E-4</v>
      </c>
    </row>
    <row r="72" spans="1:6" x14ac:dyDescent="0.25">
      <c r="A72" s="5" t="s">
        <v>1636</v>
      </c>
      <c r="B72" s="4" t="str" cm="1">
        <f t="array" ref="B72">_xll.BDP(C72&amp;" ISIN","ISSUER")</f>
        <v>#N/A Connection</v>
      </c>
      <c r="C72" s="4" t="s">
        <v>75</v>
      </c>
      <c r="D72" s="4" t="str" cm="1">
        <f t="array" ref="D72">_xll.BDP(C72&amp;" ISIN","COUNTRY_FULL_NAME")</f>
        <v>#N/A Connection</v>
      </c>
      <c r="E72" s="11">
        <v>1912740.34</v>
      </c>
      <c r="F72" s="13">
        <f t="shared" si="1"/>
        <v>2.3218355401253155E-4</v>
      </c>
    </row>
    <row r="73" spans="1:6" x14ac:dyDescent="0.25">
      <c r="A73" s="5" t="s">
        <v>1636</v>
      </c>
      <c r="B73" s="4" t="str" cm="1">
        <f t="array" ref="B73">_xll.BDP(C73&amp;" ISIN","ISSUER")</f>
        <v>#N/A Connection</v>
      </c>
      <c r="C73" s="4" t="s">
        <v>76</v>
      </c>
      <c r="D73" s="4" t="str" cm="1">
        <f t="array" ref="D73">_xll.BDP(C73&amp;" ISIN","COUNTRY_FULL_NAME")</f>
        <v>#N/A Connection</v>
      </c>
      <c r="E73" s="11">
        <v>7693312.3700000001</v>
      </c>
      <c r="F73" s="13">
        <f t="shared" si="1"/>
        <v>9.3387511667954474E-4</v>
      </c>
    </row>
    <row r="74" spans="1:6" x14ac:dyDescent="0.25">
      <c r="A74" s="5" t="s">
        <v>1636</v>
      </c>
      <c r="B74" s="4" t="str" cm="1">
        <f t="array" ref="B74">_xll.BDP(C74&amp;" ISIN","ISSUER")</f>
        <v>#N/A Connection</v>
      </c>
      <c r="C74" s="4" t="s">
        <v>77</v>
      </c>
      <c r="D74" s="4" t="str" cm="1">
        <f t="array" ref="D74">_xll.BDP(C74&amp;" ISIN","COUNTRY_FULL_NAME")</f>
        <v>#N/A Connection</v>
      </c>
      <c r="E74" s="11">
        <v>5118004.1500000004</v>
      </c>
      <c r="F74" s="13">
        <f t="shared" si="1"/>
        <v>6.2126383186851466E-4</v>
      </c>
    </row>
    <row r="75" spans="1:6" x14ac:dyDescent="0.25">
      <c r="A75" s="5" t="s">
        <v>1636</v>
      </c>
      <c r="B75" s="4" t="str" cm="1">
        <f t="array" ref="B75">_xll.BDP(C75&amp;" ISIN","ISSUER")</f>
        <v>#N/A Connection</v>
      </c>
      <c r="C75" s="4" t="s">
        <v>78</v>
      </c>
      <c r="D75" s="4" t="str" cm="1">
        <f t="array" ref="D75">_xll.BDP(C75&amp;" ISIN","COUNTRY_FULL_NAME")</f>
        <v>#N/A Connection</v>
      </c>
      <c r="E75" s="11">
        <v>11050899.789999999</v>
      </c>
      <c r="F75" s="13">
        <f t="shared" si="1"/>
        <v>1.3414456393378194E-3</v>
      </c>
    </row>
    <row r="76" spans="1:6" x14ac:dyDescent="0.25">
      <c r="A76" s="5" t="s">
        <v>1636</v>
      </c>
      <c r="B76" s="4" t="str" cm="1">
        <f t="array" ref="B76">_xll.BDP(C76&amp;" ISIN","ISSUER")</f>
        <v>#N/A Connection</v>
      </c>
      <c r="C76" s="4" t="s">
        <v>79</v>
      </c>
      <c r="D76" s="4" t="str" cm="1">
        <f t="array" ref="D76">_xll.BDP(C76&amp;" ISIN","COUNTRY_FULL_NAME")</f>
        <v>#N/A Connection</v>
      </c>
      <c r="E76" s="11">
        <v>10290342.359999999</v>
      </c>
      <c r="F76" s="13">
        <f t="shared" si="1"/>
        <v>1.2491231617724448E-3</v>
      </c>
    </row>
    <row r="77" spans="1:6" x14ac:dyDescent="0.25">
      <c r="A77" s="5" t="s">
        <v>1636</v>
      </c>
      <c r="B77" s="4" t="str" cm="1">
        <f t="array" ref="B77">_xll.BDP(C77&amp;" ISIN","ISSUER")</f>
        <v>#N/A Connection</v>
      </c>
      <c r="C77" s="4" t="s">
        <v>80</v>
      </c>
      <c r="D77" s="4" t="str" cm="1">
        <f t="array" ref="D77">_xll.BDP(C77&amp;" ISIN","COUNTRY_FULL_NAME")</f>
        <v>#N/A Connection</v>
      </c>
      <c r="E77" s="11">
        <v>26276841.760000002</v>
      </c>
      <c r="F77" s="13">
        <f t="shared" si="1"/>
        <v>3.1896909269251384E-3</v>
      </c>
    </row>
    <row r="78" spans="1:6" x14ac:dyDescent="0.25">
      <c r="A78" s="5" t="s">
        <v>1636</v>
      </c>
      <c r="B78" s="4" t="str" cm="1">
        <f t="array" ref="B78">_xll.BDP(C78&amp;" ISIN","ISSUER")</f>
        <v>#N/A Connection</v>
      </c>
      <c r="C78" s="4" t="s">
        <v>81</v>
      </c>
      <c r="D78" s="4" t="str" cm="1">
        <f t="array" ref="D78">_xll.BDP(C78&amp;" ISIN","COUNTRY_FULL_NAME")</f>
        <v>#N/A Connection</v>
      </c>
      <c r="E78" s="11">
        <v>30668766.510000002</v>
      </c>
      <c r="F78" s="13">
        <f t="shared" si="1"/>
        <v>3.7228174972627512E-3</v>
      </c>
    </row>
    <row r="79" spans="1:6" x14ac:dyDescent="0.25">
      <c r="A79" s="5" t="s">
        <v>1636</v>
      </c>
      <c r="B79" s="4" t="str" cm="1">
        <f t="array" ref="B79">_xll.BDP(C79&amp;" ISIN","ISSUER")</f>
        <v>#N/A Connection</v>
      </c>
      <c r="C79" s="4" t="s">
        <v>82</v>
      </c>
      <c r="D79" s="4" t="str" cm="1">
        <f t="array" ref="D79">_xll.BDP(C79&amp;" ISIN","COUNTRY_FULL_NAME")</f>
        <v>#N/A Connection</v>
      </c>
      <c r="E79" s="11">
        <v>4791643.2699999996</v>
      </c>
      <c r="F79" s="13">
        <f t="shared" si="1"/>
        <v>5.8164756643801848E-4</v>
      </c>
    </row>
    <row r="80" spans="1:6" x14ac:dyDescent="0.25">
      <c r="A80" s="5" t="s">
        <v>1636</v>
      </c>
      <c r="B80" s="4" t="str" cm="1">
        <f t="array" ref="B80">_xll.BDP(C80&amp;" ISIN","ISSUER")</f>
        <v>#N/A Connection</v>
      </c>
      <c r="C80" s="4" t="s">
        <v>83</v>
      </c>
      <c r="D80" s="4" t="str" cm="1">
        <f t="array" ref="D80">_xll.BDP(C80&amp;" ISIN","COUNTRY_FULL_NAME")</f>
        <v>#N/A Connection</v>
      </c>
      <c r="E80" s="11">
        <v>3153937.38</v>
      </c>
      <c r="F80" s="13">
        <f t="shared" si="1"/>
        <v>3.8284986974309969E-4</v>
      </c>
    </row>
    <row r="81" spans="1:6" x14ac:dyDescent="0.25">
      <c r="A81" s="5" t="s">
        <v>1636</v>
      </c>
      <c r="B81" s="4" t="str" cm="1">
        <f t="array" ref="B81">_xll.BDP(C81&amp;" ISIN","ISSUER")</f>
        <v>#N/A Connection</v>
      </c>
      <c r="C81" s="4" t="s">
        <v>84</v>
      </c>
      <c r="D81" s="4" t="str" cm="1">
        <f t="array" ref="D81">_xll.BDP(C81&amp;" ISIN","COUNTRY_FULL_NAME")</f>
        <v>#N/A Connection</v>
      </c>
      <c r="E81" s="11">
        <v>7868599.6500000004</v>
      </c>
      <c r="F81" s="13">
        <f t="shared" si="1"/>
        <v>9.5515287341028303E-4</v>
      </c>
    </row>
    <row r="82" spans="1:6" x14ac:dyDescent="0.25">
      <c r="A82" s="5" t="s">
        <v>1636</v>
      </c>
      <c r="B82" s="4" t="str" cm="1">
        <f t="array" ref="B82">_xll.BDP(C82&amp;" ISIN","ISSUER")</f>
        <v>#N/A Connection</v>
      </c>
      <c r="C82" s="4" t="s">
        <v>85</v>
      </c>
      <c r="D82" s="4" t="str" cm="1">
        <f t="array" ref="D82">_xll.BDP(C82&amp;" ISIN","COUNTRY_FULL_NAME")</f>
        <v>#N/A Connection</v>
      </c>
      <c r="E82" s="11">
        <v>18613979.52</v>
      </c>
      <c r="F82" s="13">
        <f t="shared" si="1"/>
        <v>2.2595120879136555E-3</v>
      </c>
    </row>
    <row r="83" spans="1:6" x14ac:dyDescent="0.25">
      <c r="A83" s="5" t="s">
        <v>1636</v>
      </c>
      <c r="B83" s="4" t="str" cm="1">
        <f t="array" ref="B83">_xll.BDP(C83&amp;" ISIN","ISSUER")</f>
        <v>#N/A Connection</v>
      </c>
      <c r="C83" s="4" t="s">
        <v>86</v>
      </c>
      <c r="D83" s="4" t="str" cm="1">
        <f t="array" ref="D83">_xll.BDP(C83&amp;" ISIN","COUNTRY_FULL_NAME")</f>
        <v>#N/A Connection</v>
      </c>
      <c r="E83" s="11">
        <v>8825357.6400000006</v>
      </c>
      <c r="F83" s="13">
        <f t="shared" si="1"/>
        <v>1.0712917270761634E-3</v>
      </c>
    </row>
    <row r="84" spans="1:6" x14ac:dyDescent="0.25">
      <c r="A84" s="5" t="s">
        <v>1636</v>
      </c>
      <c r="B84" s="4" t="str" cm="1">
        <f t="array" ref="B84">_xll.BDP(C84&amp;" ISIN","ISSUER")</f>
        <v>#N/A Connection</v>
      </c>
      <c r="C84" s="4" t="s">
        <v>87</v>
      </c>
      <c r="D84" s="4" t="str" cm="1">
        <f t="array" ref="D84">_xll.BDP(C84&amp;" ISIN","COUNTRY_FULL_NAME")</f>
        <v>#N/A Connection</v>
      </c>
      <c r="E84" s="11">
        <v>16843824.050000001</v>
      </c>
      <c r="F84" s="13">
        <f t="shared" si="1"/>
        <v>2.0446366133997848E-3</v>
      </c>
    </row>
    <row r="85" spans="1:6" x14ac:dyDescent="0.25">
      <c r="A85" s="5" t="s">
        <v>1636</v>
      </c>
      <c r="B85" s="4" t="str" cm="1">
        <f t="array" ref="B85">_xll.BDP(C85&amp;" ISIN","ISSUER")</f>
        <v>#N/A Connection</v>
      </c>
      <c r="C85" s="4" t="s">
        <v>88</v>
      </c>
      <c r="D85" s="4" t="str" cm="1">
        <f t="array" ref="D85">_xll.BDP(C85&amp;" ISIN","COUNTRY_FULL_NAME")</f>
        <v>#N/A Connection</v>
      </c>
      <c r="E85" s="11">
        <v>9566157.9499999993</v>
      </c>
      <c r="F85" s="13">
        <f t="shared" si="1"/>
        <v>1.1612159291188645E-3</v>
      </c>
    </row>
    <row r="86" spans="1:6" x14ac:dyDescent="0.25">
      <c r="A86" s="5" t="s">
        <v>1636</v>
      </c>
      <c r="B86" s="4" t="str" cm="1">
        <f t="array" ref="B86">_xll.BDP(C86&amp;" ISIN","ISSUER")</f>
        <v>#N/A Connection</v>
      </c>
      <c r="C86" s="4" t="s">
        <v>89</v>
      </c>
      <c r="D86" s="4" t="str" cm="1">
        <f t="array" ref="D86">_xll.BDP(C86&amp;" ISIN","COUNTRY_FULL_NAME")</f>
        <v>#N/A Connection</v>
      </c>
      <c r="E86" s="11">
        <v>53621212.810000002</v>
      </c>
      <c r="F86" s="13">
        <f t="shared" si="1"/>
        <v>6.5089670042134855E-3</v>
      </c>
    </row>
    <row r="87" spans="1:6" x14ac:dyDescent="0.25">
      <c r="A87" s="5" t="s">
        <v>1636</v>
      </c>
      <c r="B87" s="4" t="str" cm="1">
        <f t="array" ref="B87">_xll.BDP(C87&amp;" ISIN","ISSUER")</f>
        <v>#N/A Connection</v>
      </c>
      <c r="C87" s="4" t="s">
        <v>90</v>
      </c>
      <c r="D87" s="4" t="str" cm="1">
        <f t="array" ref="D87">_xll.BDP(C87&amp;" ISIN","COUNTRY_FULL_NAME")</f>
        <v>#N/A Connection</v>
      </c>
      <c r="E87" s="11">
        <v>4730179.54</v>
      </c>
      <c r="F87" s="13">
        <f t="shared" si="1"/>
        <v>5.7418661265572592E-4</v>
      </c>
    </row>
    <row r="88" spans="1:6" x14ac:dyDescent="0.25">
      <c r="A88" s="5" t="s">
        <v>1636</v>
      </c>
      <c r="B88" s="4" t="str" cm="1">
        <f t="array" ref="B88">_xll.BDP(C88&amp;" ISIN","ISSUER")</f>
        <v>#N/A Connection</v>
      </c>
      <c r="C88" s="4" t="s">
        <v>91</v>
      </c>
      <c r="D88" s="4" t="str" cm="1">
        <f t="array" ref="D88">_xll.BDP(C88&amp;" ISIN","COUNTRY_FULL_NAME")</f>
        <v>#N/A Connection</v>
      </c>
      <c r="E88" s="11">
        <v>7275940.1399999997</v>
      </c>
      <c r="F88" s="13">
        <f t="shared" si="1"/>
        <v>8.8321117360218174E-4</v>
      </c>
    </row>
    <row r="89" spans="1:6" x14ac:dyDescent="0.25">
      <c r="A89" s="5" t="s">
        <v>1636</v>
      </c>
      <c r="B89" s="4" t="str" cm="1">
        <f t="array" ref="B89">_xll.BDP(C89&amp;" ISIN","ISSUER")</f>
        <v>#N/A Connection</v>
      </c>
      <c r="C89" s="4" t="s">
        <v>92</v>
      </c>
      <c r="D89" s="4" t="str" cm="1">
        <f t="array" ref="D89">_xll.BDP(C89&amp;" ISIN","COUNTRY_FULL_NAME")</f>
        <v>#N/A Connection</v>
      </c>
      <c r="E89" s="11">
        <v>3854781.45</v>
      </c>
      <c r="F89" s="13">
        <f t="shared" si="1"/>
        <v>4.6792386728382573E-4</v>
      </c>
    </row>
    <row r="90" spans="1:6" x14ac:dyDescent="0.25">
      <c r="A90" s="5" t="s">
        <v>1636</v>
      </c>
      <c r="B90" s="4" t="str" cm="1">
        <f t="array" ref="B90">_xll.BDP(C90&amp;" ISIN","ISSUER")</f>
        <v>#N/A Connection</v>
      </c>
      <c r="C90" s="4" t="s">
        <v>93</v>
      </c>
      <c r="D90" s="4" t="str" cm="1">
        <f t="array" ref="D90">_xll.BDP(C90&amp;" ISIN","COUNTRY_FULL_NAME")</f>
        <v>#N/A Connection</v>
      </c>
      <c r="E90" s="11">
        <v>33684447.829999998</v>
      </c>
      <c r="F90" s="13">
        <f t="shared" si="1"/>
        <v>4.0888847527098763E-3</v>
      </c>
    </row>
    <row r="91" spans="1:6" x14ac:dyDescent="0.25">
      <c r="A91" s="5" t="s">
        <v>1636</v>
      </c>
      <c r="B91" s="4" t="str" cm="1">
        <f t="array" ref="B91">_xll.BDP(C91&amp;" ISIN","ISSUER")</f>
        <v>#N/A Connection</v>
      </c>
      <c r="C91" s="4" t="s">
        <v>94</v>
      </c>
      <c r="D91" s="4" t="str" cm="1">
        <f t="array" ref="D91">_xll.BDP(C91&amp;" ISIN","COUNTRY_FULL_NAME")</f>
        <v>#N/A Connection</v>
      </c>
      <c r="E91" s="11">
        <v>23003079.879999999</v>
      </c>
      <c r="F91" s="13">
        <f t="shared" si="1"/>
        <v>2.7922958114495336E-3</v>
      </c>
    </row>
    <row r="92" spans="1:6" x14ac:dyDescent="0.25">
      <c r="A92" s="5" t="s">
        <v>1636</v>
      </c>
      <c r="B92" s="4" t="str" cm="1">
        <f t="array" ref="B92">_xll.BDP(C92&amp;" ISIN","ISSUER")</f>
        <v>#N/A Connection</v>
      </c>
      <c r="C92" s="4" t="s">
        <v>95</v>
      </c>
      <c r="D92" s="4" t="str" cm="1">
        <f t="array" ref="D92">_xll.BDP(C92&amp;" ISIN","COUNTRY_FULL_NAME")</f>
        <v>#N/A Connection</v>
      </c>
      <c r="E92" s="11">
        <v>12604187.359999999</v>
      </c>
      <c r="F92" s="13">
        <f t="shared" si="1"/>
        <v>1.5299959725242303E-3</v>
      </c>
    </row>
    <row r="93" spans="1:6" x14ac:dyDescent="0.25">
      <c r="A93" s="5" t="s">
        <v>1636</v>
      </c>
      <c r="B93" s="4" t="str" cm="1">
        <f t="array" ref="B93">_xll.BDP(C93&amp;" ISIN","ISSUER")</f>
        <v>#N/A Connection</v>
      </c>
      <c r="C93" s="4" t="s">
        <v>96</v>
      </c>
      <c r="D93" s="4" t="str" cm="1">
        <f t="array" ref="D93">_xll.BDP(C93&amp;" ISIN","COUNTRY_FULL_NAME")</f>
        <v>#N/A Connection</v>
      </c>
      <c r="E93" s="11">
        <v>39056673.780000001</v>
      </c>
      <c r="F93" s="13">
        <f t="shared" si="1"/>
        <v>4.741008037791713E-3</v>
      </c>
    </row>
    <row r="94" spans="1:6" x14ac:dyDescent="0.25">
      <c r="A94" s="5" t="s">
        <v>1636</v>
      </c>
      <c r="B94" s="4" t="str" cm="1">
        <f t="array" ref="B94">_xll.BDP(C94&amp;" ISIN","ISSUER")</f>
        <v>#N/A Connection</v>
      </c>
      <c r="C94" s="4" t="s">
        <v>97</v>
      </c>
      <c r="D94" s="4" t="str" cm="1">
        <f t="array" ref="D94">_xll.BDP(C94&amp;" ISIN","COUNTRY_FULL_NAME")</f>
        <v>#N/A Connection</v>
      </c>
      <c r="E94" s="11">
        <v>4993339.6500000004</v>
      </c>
      <c r="F94" s="13">
        <f t="shared" si="1"/>
        <v>6.061310686471382E-4</v>
      </c>
    </row>
    <row r="95" spans="1:6" x14ac:dyDescent="0.25">
      <c r="A95" s="5" t="s">
        <v>1636</v>
      </c>
      <c r="B95" s="4" t="str" cm="1">
        <f t="array" ref="B95">_xll.BDP(C95&amp;" ISIN","ISSUER")</f>
        <v>#N/A Connection</v>
      </c>
      <c r="C95" s="4" t="s">
        <v>98</v>
      </c>
      <c r="D95" s="4" t="str" cm="1">
        <f t="array" ref="D95">_xll.BDP(C95&amp;" ISIN","COUNTRY_FULL_NAME")</f>
        <v>#N/A Connection</v>
      </c>
      <c r="E95" s="11">
        <v>19688620.469999999</v>
      </c>
      <c r="F95" s="13">
        <f t="shared" si="1"/>
        <v>2.3899605078274654E-3</v>
      </c>
    </row>
    <row r="96" spans="1:6" x14ac:dyDescent="0.25">
      <c r="A96" s="5" t="s">
        <v>1636</v>
      </c>
      <c r="B96" s="4" t="str" cm="1">
        <f t="array" ref="B96">_xll.BDP(C96&amp;" ISIN","ISSUER")</f>
        <v>#N/A Connection</v>
      </c>
      <c r="C96" s="4" t="s">
        <v>99</v>
      </c>
      <c r="D96" s="4" t="str" cm="1">
        <f t="array" ref="D96">_xll.BDP(C96&amp;" ISIN","COUNTRY_FULL_NAME")</f>
        <v>#N/A Connection</v>
      </c>
      <c r="E96" s="11">
        <v>14916526.82</v>
      </c>
      <c r="F96" s="13">
        <f t="shared" si="1"/>
        <v>1.8106860289206037E-3</v>
      </c>
    </row>
    <row r="97" spans="1:6" x14ac:dyDescent="0.25">
      <c r="A97" s="5" t="s">
        <v>1636</v>
      </c>
      <c r="B97" s="4" t="str" cm="1">
        <f t="array" ref="B97">_xll.BDP(C97&amp;" ISIN","ISSUER")</f>
        <v>#N/A Connection</v>
      </c>
      <c r="C97" s="4" t="s">
        <v>100</v>
      </c>
      <c r="D97" s="4" t="str" cm="1">
        <f t="array" ref="D97">_xll.BDP(C97&amp;" ISIN","COUNTRY_FULL_NAME")</f>
        <v>#N/A Connection</v>
      </c>
      <c r="E97" s="11">
        <v>27428585.760000002</v>
      </c>
      <c r="F97" s="13">
        <f t="shared" si="1"/>
        <v>3.3294987250043115E-3</v>
      </c>
    </row>
    <row r="98" spans="1:6" x14ac:dyDescent="0.25">
      <c r="A98" s="5" t="s">
        <v>1636</v>
      </c>
      <c r="B98" s="4" t="str" cm="1">
        <f t="array" ref="B98">_xll.BDP(C98&amp;" ISIN","ISSUER")</f>
        <v>#N/A Connection</v>
      </c>
      <c r="C98" s="4" t="s">
        <v>101</v>
      </c>
      <c r="D98" s="4" t="str" cm="1">
        <f t="array" ref="D98">_xll.BDP(C98&amp;" ISIN","COUNTRY_FULL_NAME")</f>
        <v>#N/A Connection</v>
      </c>
      <c r="E98" s="11">
        <v>10614667.92</v>
      </c>
      <c r="F98" s="13">
        <f t="shared" si="1"/>
        <v>1.2884923639600793E-3</v>
      </c>
    </row>
    <row r="99" spans="1:6" x14ac:dyDescent="0.25">
      <c r="A99" s="5" t="s">
        <v>1636</v>
      </c>
      <c r="B99" s="4" t="str" cm="1">
        <f t="array" ref="B99">_xll.BDP(C99&amp;" ISIN","ISSUER")</f>
        <v>#N/A Connection</v>
      </c>
      <c r="C99" s="4" t="s">
        <v>102</v>
      </c>
      <c r="D99" s="4" t="str" cm="1">
        <f t="array" ref="D99">_xll.BDP(C99&amp;" ISIN","COUNTRY_FULL_NAME")</f>
        <v>#N/A Connection</v>
      </c>
      <c r="E99" s="11">
        <v>8175248.3399999999</v>
      </c>
      <c r="F99" s="13">
        <f t="shared" si="1"/>
        <v>9.9237631727694354E-4</v>
      </c>
    </row>
    <row r="100" spans="1:6" x14ac:dyDescent="0.25">
      <c r="A100" s="5" t="s">
        <v>1636</v>
      </c>
      <c r="B100" s="4" t="str" cm="1">
        <f t="array" ref="B100">_xll.BDP(C100&amp;" ISIN","ISSUER")</f>
        <v>#N/A Connection</v>
      </c>
      <c r="C100" s="4" t="s">
        <v>103</v>
      </c>
      <c r="D100" s="4" t="str" cm="1">
        <f t="array" ref="D100">_xll.BDP(C100&amp;" ISIN","COUNTRY_FULL_NAME")</f>
        <v>#N/A Connection</v>
      </c>
      <c r="E100" s="11">
        <v>431481.39</v>
      </c>
      <c r="F100" s="13">
        <f t="shared" si="1"/>
        <v>5.2376624534654394E-5</v>
      </c>
    </row>
    <row r="101" spans="1:6" x14ac:dyDescent="0.25">
      <c r="A101" s="5" t="s">
        <v>1636</v>
      </c>
      <c r="B101" s="4" t="str" cm="1">
        <f t="array" ref="B101">_xll.BDP(C101&amp;" ISIN","ISSUER")</f>
        <v>#N/A Connection</v>
      </c>
      <c r="C101" s="4" t="s">
        <v>104</v>
      </c>
      <c r="D101" s="4" t="str" cm="1">
        <f t="array" ref="D101">_xll.BDP(C101&amp;" ISIN","COUNTRY_FULL_NAME")</f>
        <v>#N/A Connection</v>
      </c>
      <c r="E101" s="11">
        <v>18397642.050000001</v>
      </c>
      <c r="F101" s="13">
        <f t="shared" si="1"/>
        <v>2.2332513343757869E-3</v>
      </c>
    </row>
    <row r="102" spans="1:6" x14ac:dyDescent="0.25">
      <c r="A102" s="5" t="s">
        <v>1636</v>
      </c>
      <c r="B102" s="4" t="str" cm="1">
        <f t="array" ref="B102">_xll.BDP(C102&amp;" ISIN","ISSUER")</f>
        <v>#N/A Connection</v>
      </c>
      <c r="C102" s="4" t="s">
        <v>105</v>
      </c>
      <c r="D102" s="4" t="str" cm="1">
        <f t="array" ref="D102">_xll.BDP(C102&amp;" ISIN","COUNTRY_FULL_NAME")</f>
        <v>#N/A Connection</v>
      </c>
      <c r="E102" s="11">
        <v>7410206.7199999997</v>
      </c>
      <c r="F102" s="13">
        <f t="shared" si="1"/>
        <v>8.9950951325528273E-4</v>
      </c>
    </row>
    <row r="103" spans="1:6" x14ac:dyDescent="0.25">
      <c r="A103" s="5" t="s">
        <v>1636</v>
      </c>
      <c r="B103" s="4" t="str" cm="1">
        <f t="array" ref="B103">_xll.BDP(C103&amp;" ISIN","ISSUER")</f>
        <v>#N/A Connection</v>
      </c>
      <c r="C103" s="4" t="s">
        <v>106</v>
      </c>
      <c r="D103" s="4" t="str" cm="1">
        <f t="array" ref="D103">_xll.BDP(C103&amp;" ISIN","COUNTRY_FULL_NAME")</f>
        <v>#N/A Connection</v>
      </c>
      <c r="E103" s="11">
        <v>13898559.210000001</v>
      </c>
      <c r="F103" s="13">
        <f t="shared" si="1"/>
        <v>1.6871170673544756E-3</v>
      </c>
    </row>
    <row r="104" spans="1:6" x14ac:dyDescent="0.25">
      <c r="A104" s="5" t="s">
        <v>1636</v>
      </c>
      <c r="B104" s="4" t="str" cm="1">
        <f t="array" ref="B104">_xll.BDP(C104&amp;" ISIN","ISSUER")</f>
        <v>#N/A Connection</v>
      </c>
      <c r="C104" s="4" t="s">
        <v>107</v>
      </c>
      <c r="D104" s="4" t="str" cm="1">
        <f t="array" ref="D104">_xll.BDP(C104&amp;" ISIN","COUNTRY_FULL_NAME")</f>
        <v>#N/A Connection</v>
      </c>
      <c r="E104" s="11">
        <v>9633496.2200000007</v>
      </c>
      <c r="F104" s="13">
        <f t="shared" si="1"/>
        <v>1.1693899810393963E-3</v>
      </c>
    </row>
    <row r="105" spans="1:6" x14ac:dyDescent="0.25">
      <c r="A105" s="5" t="s">
        <v>1636</v>
      </c>
      <c r="B105" s="4" t="str" cm="1">
        <f t="array" ref="B105">_xll.BDP(C105&amp;" ISIN","ISSUER")</f>
        <v>#N/A Connection</v>
      </c>
      <c r="C105" s="4" t="s">
        <v>108</v>
      </c>
      <c r="D105" s="4" t="str" cm="1">
        <f t="array" ref="D105">_xll.BDP(C105&amp;" ISIN","COUNTRY_FULL_NAME")</f>
        <v>#N/A Connection</v>
      </c>
      <c r="E105" s="11">
        <v>33412500.489999998</v>
      </c>
      <c r="F105" s="13">
        <f t="shared" si="1"/>
        <v>4.0558736332259567E-3</v>
      </c>
    </row>
    <row r="106" spans="1:6" x14ac:dyDescent="0.25">
      <c r="A106" s="5" t="s">
        <v>1636</v>
      </c>
      <c r="B106" s="4" t="str" cm="1">
        <f t="array" ref="B106">_xll.BDP(C106&amp;" ISIN","ISSUER")</f>
        <v>#N/A Connection</v>
      </c>
      <c r="C106" s="4" t="s">
        <v>109</v>
      </c>
      <c r="D106" s="4" t="str" cm="1">
        <f t="array" ref="D106">_xll.BDP(C106&amp;" ISIN","COUNTRY_FULL_NAME")</f>
        <v>#N/A Connection</v>
      </c>
      <c r="E106" s="11">
        <v>15227519.18</v>
      </c>
      <c r="F106" s="13">
        <f t="shared" si="1"/>
        <v>1.848436741814307E-3</v>
      </c>
    </row>
    <row r="107" spans="1:6" x14ac:dyDescent="0.25">
      <c r="A107" s="5" t="s">
        <v>1636</v>
      </c>
      <c r="B107" s="4" t="str" cm="1">
        <f t="array" ref="B107">_xll.BDP(C107&amp;" ISIN","ISSUER")</f>
        <v>#N/A Connection</v>
      </c>
      <c r="C107" s="4" t="s">
        <v>110</v>
      </c>
      <c r="D107" s="4" t="str" cm="1">
        <f t="array" ref="D107">_xll.BDP(C107&amp;" ISIN","COUNTRY_FULL_NAME")</f>
        <v>#N/A Connection</v>
      </c>
      <c r="E107" s="11">
        <v>4753281.4400000004</v>
      </c>
      <c r="F107" s="13">
        <f t="shared" si="1"/>
        <v>5.7699090403509959E-4</v>
      </c>
    </row>
    <row r="108" spans="1:6" x14ac:dyDescent="0.25">
      <c r="A108" s="5" t="s">
        <v>1636</v>
      </c>
      <c r="B108" s="4" t="str" cm="1">
        <f t="array" ref="B108">_xll.BDP(C108&amp;" ISIN","ISSUER")</f>
        <v>#N/A Connection</v>
      </c>
      <c r="C108" s="4" t="s">
        <v>111</v>
      </c>
      <c r="D108" s="4" t="str" cm="1">
        <f t="array" ref="D108">_xll.BDP(C108&amp;" ISIN","COUNTRY_FULL_NAME")</f>
        <v>#N/A Connection</v>
      </c>
      <c r="E108" s="11">
        <v>1419761.71</v>
      </c>
      <c r="F108" s="13">
        <f t="shared" si="1"/>
        <v>1.7234190798668945E-4</v>
      </c>
    </row>
    <row r="109" spans="1:6" x14ac:dyDescent="0.25">
      <c r="A109" s="5" t="s">
        <v>1636</v>
      </c>
      <c r="B109" s="4" t="str" cm="1">
        <f t="array" ref="B109">_xll.BDP(C109&amp;" ISIN","ISSUER")</f>
        <v>#N/A Connection</v>
      </c>
      <c r="C109" s="4" t="s">
        <v>112</v>
      </c>
      <c r="D109" s="4" t="str" cm="1">
        <f t="array" ref="D109">_xll.BDP(C109&amp;" ISIN","COUNTRY_FULL_NAME")</f>
        <v>#N/A Connection</v>
      </c>
      <c r="E109" s="11">
        <v>4933300</v>
      </c>
      <c r="F109" s="13">
        <f t="shared" si="1"/>
        <v>5.9884298096103401E-4</v>
      </c>
    </row>
    <row r="110" spans="1:6" x14ac:dyDescent="0.25">
      <c r="A110" s="5" t="s">
        <v>1636</v>
      </c>
      <c r="B110" s="4" t="str" cm="1">
        <f t="array" ref="B110">_xll.BDP(C110&amp;" ISIN","ISSUER")</f>
        <v>#N/A Connection</v>
      </c>
      <c r="C110" s="4" t="s">
        <v>113</v>
      </c>
      <c r="D110" s="4" t="str" cm="1">
        <f t="array" ref="D110">_xll.BDP(C110&amp;" ISIN","COUNTRY_FULL_NAME")</f>
        <v>#N/A Connection</v>
      </c>
      <c r="E110" s="11">
        <v>48126987.600000001</v>
      </c>
      <c r="F110" s="13">
        <f t="shared" si="1"/>
        <v>5.842034483825983E-3</v>
      </c>
    </row>
    <row r="111" spans="1:6" x14ac:dyDescent="0.25">
      <c r="A111" s="5" t="s">
        <v>1636</v>
      </c>
      <c r="B111" s="4" t="str" cm="1">
        <f t="array" ref="B111">_xll.BDP(C111&amp;" ISIN","ISSUER")</f>
        <v>#N/A Connection</v>
      </c>
      <c r="C111" s="4" t="s">
        <v>114</v>
      </c>
      <c r="D111" s="4" t="str" cm="1">
        <f t="array" ref="D111">_xll.BDP(C111&amp;" ISIN","COUNTRY_FULL_NAME")</f>
        <v>#N/A Connection</v>
      </c>
      <c r="E111" s="11">
        <v>206755.66</v>
      </c>
      <c r="F111" s="13">
        <f t="shared" si="1"/>
        <v>2.5097637639098786E-5</v>
      </c>
    </row>
    <row r="112" spans="1:6" x14ac:dyDescent="0.25">
      <c r="A112" s="5" t="s">
        <v>1636</v>
      </c>
      <c r="B112" s="4" t="str" cm="1">
        <f t="array" ref="B112">_xll.BDP(C112&amp;" ISIN","ISSUER")</f>
        <v>#N/A Connection</v>
      </c>
      <c r="C112" s="4" t="s">
        <v>115</v>
      </c>
      <c r="D112" s="4" t="str" cm="1">
        <f t="array" ref="D112">_xll.BDP(C112&amp;" ISIN","COUNTRY_FULL_NAME")</f>
        <v>#N/A Connection</v>
      </c>
      <c r="E112" s="11">
        <v>5715067.2800000003</v>
      </c>
      <c r="F112" s="13">
        <f t="shared" si="1"/>
        <v>6.9374007790891877E-4</v>
      </c>
    </row>
    <row r="113" spans="1:6" x14ac:dyDescent="0.25">
      <c r="A113" s="5" t="s">
        <v>1636</v>
      </c>
      <c r="B113" s="4" t="str" cm="1">
        <f t="array" ref="B113">_xll.BDP(C113&amp;" ISIN","ISSUER")</f>
        <v>#N/A Connection</v>
      </c>
      <c r="C113" s="4" t="s">
        <v>116</v>
      </c>
      <c r="D113" s="4" t="str" cm="1">
        <f t="array" ref="D113">_xll.BDP(C113&amp;" ISIN","COUNTRY_FULL_NAME")</f>
        <v>#N/A Connection</v>
      </c>
      <c r="E113" s="11">
        <v>14032645.82</v>
      </c>
      <c r="F113" s="13">
        <f t="shared" si="1"/>
        <v>1.7033935608252477E-3</v>
      </c>
    </row>
    <row r="114" spans="1:6" x14ac:dyDescent="0.25">
      <c r="A114" s="5" t="s">
        <v>1636</v>
      </c>
      <c r="B114" s="4" t="str" cm="1">
        <f t="array" ref="B114">_xll.BDP(C114&amp;" ISIN","ISSUER")</f>
        <v>#N/A Connection</v>
      </c>
      <c r="C114" s="4" t="s">
        <v>117</v>
      </c>
      <c r="D114" s="4" t="str" cm="1">
        <f t="array" ref="D114">_xll.BDP(C114&amp;" ISIN","COUNTRY_FULL_NAME")</f>
        <v>#N/A Connection</v>
      </c>
      <c r="E114" s="11">
        <v>6468364.7199999997</v>
      </c>
      <c r="F114" s="13">
        <f t="shared" si="1"/>
        <v>7.8518128045486477E-4</v>
      </c>
    </row>
    <row r="115" spans="1:6" x14ac:dyDescent="0.25">
      <c r="A115" s="5" t="s">
        <v>1636</v>
      </c>
      <c r="B115" s="4" t="str" cm="1">
        <f t="array" ref="B115">_xll.BDP(C115&amp;" ISIN","ISSUER")</f>
        <v>#N/A Connection</v>
      </c>
      <c r="C115" s="4" t="s">
        <v>118</v>
      </c>
      <c r="D115" s="4" t="str" cm="1">
        <f t="array" ref="D115">_xll.BDP(C115&amp;" ISIN","COUNTRY_FULL_NAME")</f>
        <v>#N/A Connection</v>
      </c>
      <c r="E115" s="11">
        <v>9854303.7899999991</v>
      </c>
      <c r="F115" s="13">
        <f t="shared" si="1"/>
        <v>1.1961933506778859E-3</v>
      </c>
    </row>
    <row r="116" spans="1:6" x14ac:dyDescent="0.25">
      <c r="A116" s="5" t="s">
        <v>1636</v>
      </c>
      <c r="B116" s="4" t="str" cm="1">
        <f t="array" ref="B116">_xll.BDP(C116&amp;" ISIN","ISSUER")</f>
        <v>#N/A Connection</v>
      </c>
      <c r="C116" s="4" t="s">
        <v>119</v>
      </c>
      <c r="D116" s="4" t="str" cm="1">
        <f t="array" ref="D116">_xll.BDP(C116&amp;" ISIN","COUNTRY_FULL_NAME")</f>
        <v>#N/A Connection</v>
      </c>
      <c r="E116" s="11">
        <v>7097102.4699999997</v>
      </c>
      <c r="F116" s="13">
        <f t="shared" si="1"/>
        <v>8.6150244244637825E-4</v>
      </c>
    </row>
    <row r="117" spans="1:6" x14ac:dyDescent="0.25">
      <c r="A117" s="5" t="s">
        <v>1636</v>
      </c>
      <c r="B117" s="4" t="str" cm="1">
        <f t="array" ref="B117">_xll.BDP(C117&amp;" ISIN","ISSUER")</f>
        <v>#N/A Connection</v>
      </c>
      <c r="C117" s="4" t="s">
        <v>120</v>
      </c>
      <c r="D117" s="4" t="str" cm="1">
        <f t="array" ref="D117">_xll.BDP(C117&amp;" ISIN","COUNTRY_FULL_NAME")</f>
        <v>#N/A Connection</v>
      </c>
      <c r="E117" s="11">
        <v>7738211.5899999999</v>
      </c>
      <c r="F117" s="13">
        <f t="shared" si="1"/>
        <v>9.3932533919745872E-4</v>
      </c>
    </row>
    <row r="118" spans="1:6" x14ac:dyDescent="0.25">
      <c r="A118" s="5" t="s">
        <v>1636</v>
      </c>
      <c r="B118" s="4" t="str" cm="1">
        <f t="array" ref="B118">_xll.BDP(C118&amp;" ISIN","ISSUER")</f>
        <v>#N/A Connection</v>
      </c>
      <c r="C118" s="4" t="s">
        <v>121</v>
      </c>
      <c r="D118" s="4" t="str" cm="1">
        <f t="array" ref="D118">_xll.BDP(C118&amp;" ISIN","COUNTRY_FULL_NAME")</f>
        <v>#N/A Connection</v>
      </c>
      <c r="E118" s="11">
        <v>3802633.76</v>
      </c>
      <c r="F118" s="13">
        <f t="shared" si="1"/>
        <v>4.6159376813521683E-4</v>
      </c>
    </row>
    <row r="119" spans="1:6" x14ac:dyDescent="0.25">
      <c r="A119" s="5" t="s">
        <v>1636</v>
      </c>
      <c r="B119" s="4" t="str" cm="1">
        <f t="array" ref="B119">_xll.BDP(C119&amp;" ISIN","ISSUER")</f>
        <v>#N/A Connection</v>
      </c>
      <c r="C119" s="4" t="s">
        <v>122</v>
      </c>
      <c r="D119" s="4" t="str" cm="1">
        <f t="array" ref="D119">_xll.BDP(C119&amp;" ISIN","COUNTRY_FULL_NAME")</f>
        <v>#N/A Connection</v>
      </c>
      <c r="E119" s="11">
        <v>5185438.74</v>
      </c>
      <c r="F119" s="13">
        <f t="shared" si="1"/>
        <v>6.2944957587262652E-4</v>
      </c>
    </row>
    <row r="120" spans="1:6" x14ac:dyDescent="0.25">
      <c r="A120" s="5" t="s">
        <v>1636</v>
      </c>
      <c r="B120" s="4" t="str" cm="1">
        <f t="array" ref="B120">_xll.BDP(C120&amp;" ISIN","ISSUER")</f>
        <v>#N/A Connection</v>
      </c>
      <c r="C120" s="4" t="s">
        <v>123</v>
      </c>
      <c r="D120" s="4" t="str" cm="1">
        <f t="array" ref="D120">_xll.BDP(C120&amp;" ISIN","COUNTRY_FULL_NAME")</f>
        <v>#N/A Connection</v>
      </c>
      <c r="E120" s="11">
        <v>18472888</v>
      </c>
      <c r="F120" s="13">
        <f t="shared" si="1"/>
        <v>2.2423852830517734E-3</v>
      </c>
    </row>
    <row r="121" spans="1:6" x14ac:dyDescent="0.25">
      <c r="A121" s="5" t="s">
        <v>1636</v>
      </c>
      <c r="B121" s="4" t="str" cm="1">
        <f t="array" ref="B121">_xll.BDP(C121&amp;" ISIN","ISSUER")</f>
        <v>#N/A Connection</v>
      </c>
      <c r="C121" s="4" t="s">
        <v>124</v>
      </c>
      <c r="D121" s="4" t="str" cm="1">
        <f t="array" ref="D121">_xll.BDP(C121&amp;" ISIN","COUNTRY_FULL_NAME")</f>
        <v>#N/A Connection</v>
      </c>
      <c r="E121" s="11">
        <v>40007925.780000001</v>
      </c>
      <c r="F121" s="13">
        <f t="shared" si="1"/>
        <v>4.8564785308339254E-3</v>
      </c>
    </row>
    <row r="122" spans="1:6" x14ac:dyDescent="0.25">
      <c r="A122" s="5" t="s">
        <v>1636</v>
      </c>
      <c r="B122" s="4" t="str" cm="1">
        <f t="array" ref="B122">_xll.BDP(C122&amp;" ISIN","ISSUER")</f>
        <v>#N/A Connection</v>
      </c>
      <c r="C122" s="4" t="s">
        <v>125</v>
      </c>
      <c r="D122" s="4" t="str" cm="1">
        <f t="array" ref="D122">_xll.BDP(C122&amp;" ISIN","COUNTRY_FULL_NAME")</f>
        <v>#N/A Connection</v>
      </c>
      <c r="E122" s="11">
        <v>17405272.899999999</v>
      </c>
      <c r="F122" s="13">
        <f t="shared" si="1"/>
        <v>2.1127897163919288E-3</v>
      </c>
    </row>
    <row r="123" spans="1:6" x14ac:dyDescent="0.25">
      <c r="A123" s="5" t="s">
        <v>1636</v>
      </c>
      <c r="B123" s="4" t="str" cm="1">
        <f t="array" ref="B123">_xll.BDP(C123&amp;" ISIN","ISSUER")</f>
        <v>#N/A Connection</v>
      </c>
      <c r="C123" s="4" t="s">
        <v>126</v>
      </c>
      <c r="D123" s="4" t="str" cm="1">
        <f t="array" ref="D123">_xll.BDP(C123&amp;" ISIN","COUNTRY_FULL_NAME")</f>
        <v>#N/A Connection</v>
      </c>
      <c r="E123" s="11">
        <v>26238615.300000001</v>
      </c>
      <c r="F123" s="13">
        <f t="shared" si="1"/>
        <v>3.1850506968037211E-3</v>
      </c>
    </row>
    <row r="124" spans="1:6" x14ac:dyDescent="0.25">
      <c r="A124" s="5" t="s">
        <v>1636</v>
      </c>
      <c r="B124" s="4" t="str" cm="1">
        <f t="array" ref="B124">_xll.BDP(C124&amp;" ISIN","ISSUER")</f>
        <v>#N/A Connection</v>
      </c>
      <c r="C124" s="4" t="s">
        <v>127</v>
      </c>
      <c r="D124" s="4" t="str" cm="1">
        <f t="array" ref="D124">_xll.BDP(C124&amp;" ISIN","COUNTRY_FULL_NAME")</f>
        <v>#N/A Connection</v>
      </c>
      <c r="E124" s="11">
        <v>21899562.879999999</v>
      </c>
      <c r="F124" s="13">
        <f t="shared" si="1"/>
        <v>2.6583421881504888E-3</v>
      </c>
    </row>
    <row r="125" spans="1:6" x14ac:dyDescent="0.25">
      <c r="A125" s="5" t="s">
        <v>1636</v>
      </c>
      <c r="B125" s="4" t="str" cm="1">
        <f t="array" ref="B125">_xll.BDP(C125&amp;" ISIN","ISSUER")</f>
        <v>#N/A Connection</v>
      </c>
      <c r="C125" s="4" t="s">
        <v>128</v>
      </c>
      <c r="D125" s="4" t="str" cm="1">
        <f t="array" ref="D125">_xll.BDP(C125&amp;" ISIN","COUNTRY_FULL_NAME")</f>
        <v>#N/A Connection</v>
      </c>
      <c r="E125" s="11">
        <v>17317261.920000002</v>
      </c>
      <c r="F125" s="13">
        <f t="shared" si="1"/>
        <v>2.1021062473913612E-3</v>
      </c>
    </row>
    <row r="126" spans="1:6" x14ac:dyDescent="0.25">
      <c r="A126" s="5" t="s">
        <v>1636</v>
      </c>
      <c r="B126" s="4" t="str" cm="1">
        <f t="array" ref="B126">_xll.BDP(C126&amp;" ISIN","ISSUER")</f>
        <v>#N/A Connection</v>
      </c>
      <c r="C126" s="4" t="s">
        <v>129</v>
      </c>
      <c r="D126" s="4" t="str" cm="1">
        <f t="array" ref="D126">_xll.BDP(C126&amp;" ISIN","COUNTRY_FULL_NAME")</f>
        <v>#N/A Connection</v>
      </c>
      <c r="E126" s="11">
        <v>13386572.99</v>
      </c>
      <c r="F126" s="13">
        <f t="shared" si="1"/>
        <v>1.6249681296868349E-3</v>
      </c>
    </row>
    <row r="127" spans="1:6" x14ac:dyDescent="0.25">
      <c r="A127" s="5" t="s">
        <v>1636</v>
      </c>
      <c r="B127" s="4" t="str" cm="1">
        <f t="array" ref="B127">_xll.BDP(C127&amp;" ISIN","ISSUER")</f>
        <v>#N/A Connection</v>
      </c>
      <c r="C127" s="4" t="s">
        <v>130</v>
      </c>
      <c r="D127" s="4" t="str" cm="1">
        <f t="array" ref="D127">_xll.BDP(C127&amp;" ISIN","COUNTRY_FULL_NAME")</f>
        <v>#N/A Connection</v>
      </c>
      <c r="E127" s="11">
        <v>16326572.300000001</v>
      </c>
      <c r="F127" s="13">
        <f t="shared" si="1"/>
        <v>1.9818485040455367E-3</v>
      </c>
    </row>
    <row r="128" spans="1:6" x14ac:dyDescent="0.25">
      <c r="A128" s="5" t="s">
        <v>1636</v>
      </c>
      <c r="B128" s="4" t="str" cm="1">
        <f t="array" ref="B128">_xll.BDP(C128&amp;" ISIN","ISSUER")</f>
        <v>#N/A Connection</v>
      </c>
      <c r="C128" s="4" t="s">
        <v>131</v>
      </c>
      <c r="D128" s="4" t="str" cm="1">
        <f t="array" ref="D128">_xll.BDP(C128&amp;" ISIN","COUNTRY_FULL_NAME")</f>
        <v>#N/A Connection</v>
      </c>
      <c r="E128" s="11">
        <v>26966838.739999998</v>
      </c>
      <c r="F128" s="13">
        <f t="shared" si="1"/>
        <v>3.2734482188711603E-3</v>
      </c>
    </row>
    <row r="129" spans="1:6" x14ac:dyDescent="0.25">
      <c r="A129" s="5" t="s">
        <v>1636</v>
      </c>
      <c r="B129" s="4" t="str" cm="1">
        <f t="array" ref="B129">_xll.BDP(C129&amp;" ISIN","ISSUER")</f>
        <v>#N/A Connection</v>
      </c>
      <c r="C129" s="4" t="s">
        <v>132</v>
      </c>
      <c r="D129" s="4" t="str" cm="1">
        <f t="array" ref="D129">_xll.BDP(C129&amp;" ISIN","COUNTRY_FULL_NAME")</f>
        <v>#N/A Connection</v>
      </c>
      <c r="E129" s="11">
        <v>10258276.210000001</v>
      </c>
      <c r="F129" s="13">
        <f t="shared" si="1"/>
        <v>1.2452307188125715E-3</v>
      </c>
    </row>
    <row r="130" spans="1:6" x14ac:dyDescent="0.25">
      <c r="A130" s="5" t="s">
        <v>1636</v>
      </c>
      <c r="B130" s="4" t="str" cm="1">
        <f t="array" ref="B130">_xll.BDP(C130&amp;" ISIN","ISSUER")</f>
        <v>#N/A Connection</v>
      </c>
      <c r="C130" s="4" t="s">
        <v>133</v>
      </c>
      <c r="D130" s="4" t="str" cm="1">
        <f t="array" ref="D130">_xll.BDP(C130&amp;" ISIN","COUNTRY_FULL_NAME")</f>
        <v>#N/A Connection</v>
      </c>
      <c r="E130" s="11">
        <v>3759620.27</v>
      </c>
      <c r="F130" s="13">
        <f t="shared" ref="F130:F193" si="2">E130/$E$433</f>
        <v>4.5637245044256945E-4</v>
      </c>
    </row>
    <row r="131" spans="1:6" x14ac:dyDescent="0.25">
      <c r="A131" s="5" t="s">
        <v>1636</v>
      </c>
      <c r="B131" s="4" t="str" cm="1">
        <f t="array" ref="B131">_xll.BDP(C131&amp;" ISIN","ISSUER")</f>
        <v>#N/A Connection</v>
      </c>
      <c r="C131" s="4" t="s">
        <v>134</v>
      </c>
      <c r="D131" s="4" t="str" cm="1">
        <f t="array" ref="D131">_xll.BDP(C131&amp;" ISIN","COUNTRY_FULL_NAME")</f>
        <v>#N/A Connection</v>
      </c>
      <c r="E131" s="11">
        <v>13453059.789999999</v>
      </c>
      <c r="F131" s="13">
        <f t="shared" si="2"/>
        <v>1.6330388234428522E-3</v>
      </c>
    </row>
    <row r="132" spans="1:6" x14ac:dyDescent="0.25">
      <c r="A132" s="5" t="s">
        <v>1636</v>
      </c>
      <c r="B132" s="4" t="str" cm="1">
        <f t="array" ref="B132">_xll.BDP(C132&amp;" ISIN","ISSUER")</f>
        <v>#N/A Connection</v>
      </c>
      <c r="C132" s="4" t="s">
        <v>135</v>
      </c>
      <c r="D132" s="4" t="str" cm="1">
        <f t="array" ref="D132">_xll.BDP(C132&amp;" ISIN","COUNTRY_FULL_NAME")</f>
        <v>#N/A Connection</v>
      </c>
      <c r="E132" s="11">
        <v>33059832.199999999</v>
      </c>
      <c r="F132" s="13">
        <f t="shared" si="2"/>
        <v>4.013063966253741E-3</v>
      </c>
    </row>
    <row r="133" spans="1:6" x14ac:dyDescent="0.25">
      <c r="A133" s="5" t="s">
        <v>1636</v>
      </c>
      <c r="B133" s="4" t="str" cm="1">
        <f t="array" ref="B133">_xll.BDP(C133&amp;" ISIN","ISSUER")</f>
        <v>#N/A Connection</v>
      </c>
      <c r="C133" s="4" t="s">
        <v>136</v>
      </c>
      <c r="D133" s="4" t="str" cm="1">
        <f t="array" ref="D133">_xll.BDP(C133&amp;" ISIN","COUNTRY_FULL_NAME")</f>
        <v>#N/A Connection</v>
      </c>
      <c r="E133" s="11">
        <v>17152543.899999999</v>
      </c>
      <c r="F133" s="13">
        <f t="shared" si="2"/>
        <v>2.082111471052034E-3</v>
      </c>
    </row>
    <row r="134" spans="1:6" x14ac:dyDescent="0.25">
      <c r="A134" s="5" t="s">
        <v>1636</v>
      </c>
      <c r="B134" s="4" t="str" cm="1">
        <f t="array" ref="B134">_xll.BDP(C134&amp;" ISIN","ISSUER")</f>
        <v>#N/A Connection</v>
      </c>
      <c r="C134" s="4" t="s">
        <v>137</v>
      </c>
      <c r="D134" s="4" t="str" cm="1">
        <f t="array" ref="D134">_xll.BDP(C134&amp;" ISIN","COUNTRY_FULL_NAME")</f>
        <v>#N/A Connection</v>
      </c>
      <c r="E134" s="11">
        <v>24450975.579999998</v>
      </c>
      <c r="F134" s="13">
        <f t="shared" si="2"/>
        <v>2.9680528457082778E-3</v>
      </c>
    </row>
    <row r="135" spans="1:6" x14ac:dyDescent="0.25">
      <c r="A135" s="5" t="s">
        <v>1636</v>
      </c>
      <c r="B135" s="4" t="str" cm="1">
        <f t="array" ref="B135">_xll.BDP(C135&amp;" ISIN","ISSUER")</f>
        <v>#N/A Connection</v>
      </c>
      <c r="C135" s="4" t="s">
        <v>138</v>
      </c>
      <c r="D135" s="4" t="str" cm="1">
        <f t="array" ref="D135">_xll.BDP(C135&amp;" ISIN","COUNTRY_FULL_NAME")</f>
        <v>#N/A Connection</v>
      </c>
      <c r="E135" s="11">
        <v>10676593.890000001</v>
      </c>
      <c r="F135" s="13">
        <f t="shared" si="2"/>
        <v>1.2960094280903174E-3</v>
      </c>
    </row>
    <row r="136" spans="1:6" x14ac:dyDescent="0.25">
      <c r="A136" s="5" t="s">
        <v>1636</v>
      </c>
      <c r="B136" s="4" t="str" cm="1">
        <f t="array" ref="B136">_xll.BDP(C136&amp;" ISIN","ISSUER")</f>
        <v>#N/A Connection</v>
      </c>
      <c r="C136" s="4" t="s">
        <v>139</v>
      </c>
      <c r="D136" s="4" t="str" cm="1">
        <f t="array" ref="D136">_xll.BDP(C136&amp;" ISIN","COUNTRY_FULL_NAME")</f>
        <v>#N/A Connection</v>
      </c>
      <c r="E136" s="11">
        <v>50038372.789999999</v>
      </c>
      <c r="F136" s="13">
        <f t="shared" si="2"/>
        <v>6.0740535390110262E-3</v>
      </c>
    </row>
    <row r="137" spans="1:6" x14ac:dyDescent="0.25">
      <c r="A137" s="5" t="s">
        <v>1636</v>
      </c>
      <c r="B137" s="4" t="str" cm="1">
        <f t="array" ref="B137">_xll.BDP(C137&amp;" ISIN","ISSUER")</f>
        <v>#N/A Connection</v>
      </c>
      <c r="C137" s="4" t="s">
        <v>140</v>
      </c>
      <c r="D137" s="4" t="str" cm="1">
        <f t="array" ref="D137">_xll.BDP(C137&amp;" ISIN","COUNTRY_FULL_NAME")</f>
        <v>#N/A Connection</v>
      </c>
      <c r="E137" s="11">
        <v>5642115.5199999996</v>
      </c>
      <c r="F137" s="13">
        <f t="shared" si="2"/>
        <v>6.8488461616429458E-4</v>
      </c>
    </row>
    <row r="138" spans="1:6" x14ac:dyDescent="0.25">
      <c r="A138" s="5" t="s">
        <v>1636</v>
      </c>
      <c r="B138" s="4" t="str" cm="1">
        <f t="array" ref="B138">_xll.BDP(C138&amp;" ISIN","ISSUER")</f>
        <v>#N/A Connection</v>
      </c>
      <c r="C138" s="4" t="s">
        <v>141</v>
      </c>
      <c r="D138" s="4" t="str" cm="1">
        <f t="array" ref="D138">_xll.BDP(C138&amp;" ISIN","COUNTRY_FULL_NAME")</f>
        <v>#N/A Connection</v>
      </c>
      <c r="E138" s="11">
        <v>5817267.6500000004</v>
      </c>
      <c r="F138" s="13">
        <f t="shared" si="2"/>
        <v>7.0614596731887163E-4</v>
      </c>
    </row>
    <row r="139" spans="1:6" x14ac:dyDescent="0.25">
      <c r="A139" s="5" t="s">
        <v>1636</v>
      </c>
      <c r="B139" s="4" t="str" cm="1">
        <f t="array" ref="B139">_xll.BDP(C139&amp;" ISIN","ISSUER")</f>
        <v>#N/A Connection</v>
      </c>
      <c r="C139" s="4" t="s">
        <v>142</v>
      </c>
      <c r="D139" s="4" t="str" cm="1">
        <f t="array" ref="D139">_xll.BDP(C139&amp;" ISIN","COUNTRY_FULL_NAME")</f>
        <v>#N/A Connection</v>
      </c>
      <c r="E139" s="11">
        <v>2046144.25</v>
      </c>
      <c r="F139" s="13">
        <f t="shared" si="2"/>
        <v>2.4837717595651578E-4</v>
      </c>
    </row>
    <row r="140" spans="1:6" x14ac:dyDescent="0.25">
      <c r="A140" s="5" t="s">
        <v>1636</v>
      </c>
      <c r="B140" s="4" t="str" cm="1">
        <f t="array" ref="B140">_xll.BDP(C140&amp;" ISIN","ISSUER")</f>
        <v>#N/A Connection</v>
      </c>
      <c r="C140" s="4" t="s">
        <v>143</v>
      </c>
      <c r="D140" s="4" t="str" cm="1">
        <f t="array" ref="D140">_xll.BDP(C140&amp;" ISIN","COUNTRY_FULL_NAME")</f>
        <v>#N/A Connection</v>
      </c>
      <c r="E140" s="11">
        <v>10365054.949999999</v>
      </c>
      <c r="F140" s="13">
        <f t="shared" si="2"/>
        <v>1.258192366992261E-3</v>
      </c>
    </row>
    <row r="141" spans="1:6" x14ac:dyDescent="0.25">
      <c r="A141" s="5" t="s">
        <v>1636</v>
      </c>
      <c r="B141" s="4" t="str" cm="1">
        <f t="array" ref="B141">_xll.BDP(C141&amp;" ISIN","ISSUER")</f>
        <v>#N/A Connection</v>
      </c>
      <c r="C141" s="4" t="s">
        <v>144</v>
      </c>
      <c r="D141" s="4" t="str" cm="1">
        <f t="array" ref="D141">_xll.BDP(C141&amp;" ISIN","COUNTRY_FULL_NAME")</f>
        <v>#N/A Connection</v>
      </c>
      <c r="E141" s="11">
        <v>4845444.25</v>
      </c>
      <c r="F141" s="13">
        <f t="shared" si="2"/>
        <v>5.8817835500587883E-4</v>
      </c>
    </row>
    <row r="142" spans="1:6" x14ac:dyDescent="0.25">
      <c r="A142" s="5" t="s">
        <v>1636</v>
      </c>
      <c r="B142" s="4" t="str" cm="1">
        <f t="array" ref="B142">_xll.BDP(C142&amp;" ISIN","ISSUER")</f>
        <v>#N/A Connection</v>
      </c>
      <c r="C142" s="4" t="s">
        <v>145</v>
      </c>
      <c r="D142" s="4" t="str" cm="1">
        <f t="array" ref="D142">_xll.BDP(C142&amp;" ISIN","COUNTRY_FULL_NAME")</f>
        <v>#N/A Connection</v>
      </c>
      <c r="E142" s="11">
        <v>13371133.189999999</v>
      </c>
      <c r="F142" s="13">
        <f t="shared" si="2"/>
        <v>1.6230939246197516E-3</v>
      </c>
    </row>
    <row r="143" spans="1:6" x14ac:dyDescent="0.25">
      <c r="A143" s="5" t="s">
        <v>1636</v>
      </c>
      <c r="B143" s="4" t="str" cm="1">
        <f t="array" ref="B143">_xll.BDP(C143&amp;" ISIN","ISSUER")</f>
        <v>#N/A Connection</v>
      </c>
      <c r="C143" s="4" t="s">
        <v>146</v>
      </c>
      <c r="D143" s="4" t="str" cm="1">
        <f t="array" ref="D143">_xll.BDP(C143&amp;" ISIN","COUNTRY_FULL_NAME")</f>
        <v>#N/A Connection</v>
      </c>
      <c r="E143" s="11">
        <v>9914027.5099999998</v>
      </c>
      <c r="F143" s="13">
        <f t="shared" si="2"/>
        <v>1.203443088281292E-3</v>
      </c>
    </row>
    <row r="144" spans="1:6" x14ac:dyDescent="0.25">
      <c r="A144" s="5" t="s">
        <v>1636</v>
      </c>
      <c r="B144" s="4" t="str" cm="1">
        <f t="array" ref="B144">_xll.BDP(C144&amp;" ISIN","ISSUER")</f>
        <v>#N/A Connection</v>
      </c>
      <c r="C144" s="4" t="s">
        <v>147</v>
      </c>
      <c r="D144" s="4" t="str" cm="1">
        <f t="array" ref="D144">_xll.BDP(C144&amp;" ISIN","COUNTRY_FULL_NAME")</f>
        <v>#N/A Connection</v>
      </c>
      <c r="E144" s="11">
        <v>47235151.82</v>
      </c>
      <c r="F144" s="13">
        <f t="shared" si="2"/>
        <v>5.7337764016045676E-3</v>
      </c>
    </row>
    <row r="145" spans="1:6" x14ac:dyDescent="0.25">
      <c r="A145" s="5" t="s">
        <v>1636</v>
      </c>
      <c r="B145" s="4" t="str" cm="1">
        <f t="array" ref="B145">_xll.BDP(C145&amp;" ISIN","ISSUER")</f>
        <v>#N/A Connection</v>
      </c>
      <c r="C145" s="4" t="s">
        <v>148</v>
      </c>
      <c r="D145" s="4" t="str" cm="1">
        <f t="array" ref="D145">_xll.BDP(C145&amp;" ISIN","COUNTRY_FULL_NAME")</f>
        <v>#N/A Connection</v>
      </c>
      <c r="E145" s="11">
        <v>3871336.21</v>
      </c>
      <c r="F145" s="13">
        <f t="shared" si="2"/>
        <v>4.6993341501607274E-4</v>
      </c>
    </row>
    <row r="146" spans="1:6" x14ac:dyDescent="0.25">
      <c r="A146" s="5" t="s">
        <v>1636</v>
      </c>
      <c r="B146" s="4" t="str" cm="1">
        <f t="array" ref="B146">_xll.BDP(C146&amp;" ISIN","ISSUER")</f>
        <v>#N/A Connection</v>
      </c>
      <c r="C146" s="4" t="s">
        <v>149</v>
      </c>
      <c r="D146" s="4" t="str" cm="1">
        <f t="array" ref="D146">_xll.BDP(C146&amp;" ISIN","COUNTRY_FULL_NAME")</f>
        <v>#N/A Connection</v>
      </c>
      <c r="E146" s="11">
        <v>4468379</v>
      </c>
      <c r="F146" s="13">
        <f t="shared" si="2"/>
        <v>5.4240719202636861E-4</v>
      </c>
    </row>
    <row r="147" spans="1:6" x14ac:dyDescent="0.25">
      <c r="A147" s="5" t="s">
        <v>1636</v>
      </c>
      <c r="B147" s="4" t="str" cm="1">
        <f t="array" ref="B147">_xll.BDP(C147&amp;" ISIN","ISSUER")</f>
        <v>#N/A Connection</v>
      </c>
      <c r="C147" s="4" t="s">
        <v>150</v>
      </c>
      <c r="D147" s="4" t="str" cm="1">
        <f t="array" ref="D147">_xll.BDP(C147&amp;" ISIN","COUNTRY_FULL_NAME")</f>
        <v>#N/A Connection</v>
      </c>
      <c r="E147" s="11">
        <v>7384920.21</v>
      </c>
      <c r="F147" s="13">
        <f t="shared" si="2"/>
        <v>8.964400366318257E-4</v>
      </c>
    </row>
    <row r="148" spans="1:6" x14ac:dyDescent="0.25">
      <c r="A148" s="5" t="s">
        <v>1636</v>
      </c>
      <c r="B148" s="4" t="str" cm="1">
        <f t="array" ref="B148">_xll.BDP(C148&amp;" ISIN","ISSUER")</f>
        <v>#N/A Connection</v>
      </c>
      <c r="C148" s="4" t="s">
        <v>151</v>
      </c>
      <c r="D148" s="4" t="str" cm="1">
        <f t="array" ref="D148">_xll.BDP(C148&amp;" ISIN","COUNTRY_FULL_NAME")</f>
        <v>#N/A Connection</v>
      </c>
      <c r="E148" s="11">
        <v>1780974.88</v>
      </c>
      <c r="F148" s="13">
        <f t="shared" si="2"/>
        <v>2.1618882009120059E-4</v>
      </c>
    </row>
    <row r="149" spans="1:6" x14ac:dyDescent="0.25">
      <c r="A149" s="5" t="s">
        <v>1636</v>
      </c>
      <c r="B149" s="4" t="str" cm="1">
        <f t="array" ref="B149">_xll.BDP(C149&amp;" ISIN","ISSUER")</f>
        <v>#N/A Connection</v>
      </c>
      <c r="C149" s="4" t="s">
        <v>152</v>
      </c>
      <c r="D149" s="4" t="str" cm="1">
        <f t="array" ref="D149">_xll.BDP(C149&amp;" ISIN","COUNTRY_FULL_NAME")</f>
        <v>#N/A Connection</v>
      </c>
      <c r="E149" s="11">
        <v>22567769.449999999</v>
      </c>
      <c r="F149" s="13">
        <f t="shared" si="2"/>
        <v>2.7394543877484355E-3</v>
      </c>
    </row>
    <row r="150" spans="1:6" x14ac:dyDescent="0.25">
      <c r="A150" s="5" t="s">
        <v>1636</v>
      </c>
      <c r="B150" s="4" t="str" cm="1">
        <f t="array" ref="B150">_xll.BDP(C150&amp;" ISIN","ISSUER")</f>
        <v>#N/A Connection</v>
      </c>
      <c r="C150" s="4" t="s">
        <v>153</v>
      </c>
      <c r="D150" s="4" t="str" cm="1">
        <f t="array" ref="D150">_xll.BDP(C150&amp;" ISIN","COUNTRY_FULL_NAME")</f>
        <v>#N/A Connection</v>
      </c>
      <c r="E150" s="11">
        <v>31345244.559999999</v>
      </c>
      <c r="F150" s="13">
        <f t="shared" si="2"/>
        <v>3.8049337545381459E-3</v>
      </c>
    </row>
    <row r="151" spans="1:6" x14ac:dyDescent="0.25">
      <c r="A151" s="5" t="s">
        <v>1636</v>
      </c>
      <c r="B151" s="4" t="str" cm="1">
        <f t="array" ref="B151">_xll.BDP(C151&amp;" ISIN","ISSUER")</f>
        <v>#N/A Connection</v>
      </c>
      <c r="C151" s="4" t="s">
        <v>154</v>
      </c>
      <c r="D151" s="4" t="str" cm="1">
        <f t="array" ref="D151">_xll.BDP(C151&amp;" ISIN","COUNTRY_FULL_NAME")</f>
        <v>#N/A Connection</v>
      </c>
      <c r="E151" s="11">
        <v>14923419.77</v>
      </c>
      <c r="F151" s="13">
        <f t="shared" si="2"/>
        <v>1.8115227497212066E-3</v>
      </c>
    </row>
    <row r="152" spans="1:6" x14ac:dyDescent="0.25">
      <c r="A152" s="5" t="s">
        <v>1636</v>
      </c>
      <c r="B152" s="4" t="str" cm="1">
        <f t="array" ref="B152">_xll.BDP(C152&amp;" ISIN","ISSUER")</f>
        <v>#N/A Connection</v>
      </c>
      <c r="C152" s="4" t="s">
        <v>155</v>
      </c>
      <c r="D152" s="4" t="str" cm="1">
        <f t="array" ref="D152">_xll.BDP(C152&amp;" ISIN","COUNTRY_FULL_NAME")</f>
        <v>#N/A Connection</v>
      </c>
      <c r="E152" s="11">
        <v>2656156.7999999998</v>
      </c>
      <c r="F152" s="13">
        <f t="shared" si="2"/>
        <v>3.2242532503839642E-4</v>
      </c>
    </row>
    <row r="153" spans="1:6" x14ac:dyDescent="0.25">
      <c r="A153" s="5" t="s">
        <v>1636</v>
      </c>
      <c r="B153" s="4" t="str" cm="1">
        <f t="array" ref="B153">_xll.BDP(C153&amp;" ISIN","ISSUER")</f>
        <v>#N/A Connection</v>
      </c>
      <c r="C153" s="4" t="s">
        <v>156</v>
      </c>
      <c r="D153" s="4" t="str" cm="1">
        <f t="array" ref="D153">_xll.BDP(C153&amp;" ISIN","COUNTRY_FULL_NAME")</f>
        <v>#N/A Connection</v>
      </c>
      <c r="E153" s="11">
        <v>1754500.76</v>
      </c>
      <c r="F153" s="13">
        <f t="shared" si="2"/>
        <v>2.1297518197085111E-4</v>
      </c>
    </row>
    <row r="154" spans="1:6" x14ac:dyDescent="0.25">
      <c r="A154" s="5" t="s">
        <v>1636</v>
      </c>
      <c r="B154" s="4" t="str" cm="1">
        <f t="array" ref="B154">_xll.BDP(C154&amp;" ISIN","ISSUER")</f>
        <v>#N/A Connection</v>
      </c>
      <c r="C154" s="4" t="s">
        <v>157</v>
      </c>
      <c r="D154" s="4" t="str" cm="1">
        <f t="array" ref="D154">_xll.BDP(C154&amp;" ISIN","COUNTRY_FULL_NAME")</f>
        <v>#N/A Connection</v>
      </c>
      <c r="E154" s="11">
        <v>12169584.59</v>
      </c>
      <c r="F154" s="13">
        <f t="shared" si="2"/>
        <v>1.4772404501921764E-3</v>
      </c>
    </row>
    <row r="155" spans="1:6" x14ac:dyDescent="0.25">
      <c r="A155" s="5" t="s">
        <v>1636</v>
      </c>
      <c r="B155" s="4" t="str" cm="1">
        <f t="array" ref="B155">_xll.BDP(C155&amp;" ISIN","ISSUER")</f>
        <v>#N/A Connection</v>
      </c>
      <c r="C155" s="4" t="s">
        <v>158</v>
      </c>
      <c r="D155" s="4" t="str" cm="1">
        <f t="array" ref="D155">_xll.BDP(C155&amp;" ISIN","COUNTRY_FULL_NAME")</f>
        <v>#N/A Connection</v>
      </c>
      <c r="E155" s="11">
        <v>6178944.1100000003</v>
      </c>
      <c r="F155" s="13">
        <f t="shared" si="2"/>
        <v>7.5004911722863471E-4</v>
      </c>
    </row>
    <row r="156" spans="1:6" x14ac:dyDescent="0.25">
      <c r="A156" s="5" t="s">
        <v>1636</v>
      </c>
      <c r="B156" s="4" t="str" cm="1">
        <f t="array" ref="B156">_xll.BDP(C156&amp;" ISIN","ISSUER")</f>
        <v>#N/A Connection</v>
      </c>
      <c r="C156" s="4" t="s">
        <v>159</v>
      </c>
      <c r="D156" s="4" t="str" cm="1">
        <f t="array" ref="D156">_xll.BDP(C156&amp;" ISIN","COUNTRY_FULL_NAME")</f>
        <v>#N/A Connection</v>
      </c>
      <c r="E156" s="11">
        <v>6209692.8700000001</v>
      </c>
      <c r="F156" s="13">
        <f t="shared" si="2"/>
        <v>7.5378164496853607E-4</v>
      </c>
    </row>
    <row r="157" spans="1:6" x14ac:dyDescent="0.25">
      <c r="A157" s="5" t="s">
        <v>1636</v>
      </c>
      <c r="B157" s="4" t="str" cm="1">
        <f t="array" ref="B157">_xll.BDP(C157&amp;" ISIN","ISSUER")</f>
        <v>#N/A Connection</v>
      </c>
      <c r="C157" s="4" t="s">
        <v>160</v>
      </c>
      <c r="D157" s="4" t="str" cm="1">
        <f t="array" ref="D157">_xll.BDP(C157&amp;" ISIN","COUNTRY_FULL_NAME")</f>
        <v>#N/A Connection</v>
      </c>
      <c r="E157" s="11">
        <v>4843171.04</v>
      </c>
      <c r="F157" s="13">
        <f t="shared" si="2"/>
        <v>5.8790241479288738E-4</v>
      </c>
    </row>
    <row r="158" spans="1:6" x14ac:dyDescent="0.25">
      <c r="A158" s="5" t="s">
        <v>1636</v>
      </c>
      <c r="B158" s="4" t="str" cm="1">
        <f t="array" ref="B158">_xll.BDP(C158&amp;" ISIN","ISSUER")</f>
        <v>#N/A Connection</v>
      </c>
      <c r="C158" s="4" t="s">
        <v>161</v>
      </c>
      <c r="D158" s="4" t="str" cm="1">
        <f t="array" ref="D158">_xll.BDP(C158&amp;" ISIN","COUNTRY_FULL_NAME")</f>
        <v>#N/A Connection</v>
      </c>
      <c r="E158" s="11">
        <v>1671779.67</v>
      </c>
      <c r="F158" s="13">
        <f t="shared" si="2"/>
        <v>2.0293384166640053E-4</v>
      </c>
    </row>
    <row r="159" spans="1:6" x14ac:dyDescent="0.25">
      <c r="A159" s="5" t="s">
        <v>1636</v>
      </c>
      <c r="B159" s="4" t="str" cm="1">
        <f t="array" ref="B159">_xll.BDP(C159&amp;" ISIN","ISSUER")</f>
        <v>#N/A Connection</v>
      </c>
      <c r="C159" s="4" t="s">
        <v>162</v>
      </c>
      <c r="D159" s="4" t="str" cm="1">
        <f t="array" ref="D159">_xll.BDP(C159&amp;" ISIN","COUNTRY_FULL_NAME")</f>
        <v>#N/A Connection</v>
      </c>
      <c r="E159" s="11">
        <v>880603.56</v>
      </c>
      <c r="F159" s="13">
        <f t="shared" si="2"/>
        <v>1.0689462650057747E-4</v>
      </c>
    </row>
    <row r="160" spans="1:6" x14ac:dyDescent="0.25">
      <c r="A160" s="5" t="s">
        <v>1636</v>
      </c>
      <c r="B160" s="4" t="str" cm="1">
        <f t="array" ref="B160">_xll.BDP(C160&amp;" ISIN","ISSUER")</f>
        <v>#N/A Connection</v>
      </c>
      <c r="C160" s="4" t="s">
        <v>163</v>
      </c>
      <c r="D160" s="4" t="str" cm="1">
        <f t="array" ref="D160">_xll.BDP(C160&amp;" ISIN","COUNTRY_FULL_NAME")</f>
        <v>#N/A Connection</v>
      </c>
      <c r="E160" s="11">
        <v>14412844.640000001</v>
      </c>
      <c r="F160" s="13">
        <f t="shared" si="2"/>
        <v>1.7495451013207917E-3</v>
      </c>
    </row>
    <row r="161" spans="1:6" x14ac:dyDescent="0.25">
      <c r="A161" s="5" t="s">
        <v>1636</v>
      </c>
      <c r="B161" s="4" t="str" cm="1">
        <f t="array" ref="B161">_xll.BDP(C161&amp;" ISIN","ISSUER")</f>
        <v>#N/A Connection</v>
      </c>
      <c r="C161" s="4" t="s">
        <v>164</v>
      </c>
      <c r="D161" s="4" t="str" cm="1">
        <f t="array" ref="D161">_xll.BDP(C161&amp;" ISIN","COUNTRY_FULL_NAME")</f>
        <v>#N/A Connection</v>
      </c>
      <c r="E161" s="11">
        <v>13547797.029999999</v>
      </c>
      <c r="F161" s="13">
        <f t="shared" si="2"/>
        <v>1.6445387790931514E-3</v>
      </c>
    </row>
    <row r="162" spans="1:6" x14ac:dyDescent="0.25">
      <c r="A162" s="5" t="s">
        <v>1636</v>
      </c>
      <c r="B162" s="4" t="str" cm="1">
        <f t="array" ref="B162">_xll.BDP(C162&amp;" ISIN","ISSUER")</f>
        <v>#N/A Connection</v>
      </c>
      <c r="C162" s="4" t="s">
        <v>165</v>
      </c>
      <c r="D162" s="4" t="str" cm="1">
        <f t="array" ref="D162">_xll.BDP(C162&amp;" ISIN","COUNTRY_FULL_NAME")</f>
        <v>#N/A Connection</v>
      </c>
      <c r="E162" s="11">
        <v>13763464.83</v>
      </c>
      <c r="F162" s="13">
        <f t="shared" si="2"/>
        <v>1.6707182427887117E-3</v>
      </c>
    </row>
    <row r="163" spans="1:6" x14ac:dyDescent="0.25">
      <c r="A163" s="5" t="s">
        <v>1636</v>
      </c>
      <c r="B163" s="4" t="str" cm="1">
        <f t="array" ref="B163">_xll.BDP(C163&amp;" ISIN","ISSUER")</f>
        <v>#N/A Connection</v>
      </c>
      <c r="C163" s="4" t="s">
        <v>166</v>
      </c>
      <c r="D163" s="4" t="str" cm="1">
        <f t="array" ref="D163">_xll.BDP(C163&amp;" ISIN","COUNTRY_FULL_NAME")</f>
        <v>#N/A Connection</v>
      </c>
      <c r="E163" s="11">
        <v>5576490.0599999996</v>
      </c>
      <c r="F163" s="13">
        <f t="shared" si="2"/>
        <v>6.7691847867147256E-4</v>
      </c>
    </row>
    <row r="164" spans="1:6" x14ac:dyDescent="0.25">
      <c r="A164" s="5" t="s">
        <v>1636</v>
      </c>
      <c r="B164" s="4" t="str" cm="1">
        <f t="array" ref="B164">_xll.BDP(C164&amp;" ISIN","ISSUER")</f>
        <v>#N/A Connection</v>
      </c>
      <c r="C164" s="4" t="s">
        <v>167</v>
      </c>
      <c r="D164" s="4" t="str" cm="1">
        <f t="array" ref="D164">_xll.BDP(C164&amp;" ISIN","COUNTRY_FULL_NAME")</f>
        <v>#N/A Connection</v>
      </c>
      <c r="E164" s="11">
        <v>49392323.149999999</v>
      </c>
      <c r="F164" s="13">
        <f t="shared" si="2"/>
        <v>5.9956309228582673E-3</v>
      </c>
    </row>
    <row r="165" spans="1:6" x14ac:dyDescent="0.25">
      <c r="A165" s="5" t="s">
        <v>1636</v>
      </c>
      <c r="B165" s="4" t="str" cm="1">
        <f t="array" ref="B165">_xll.BDP(C165&amp;" ISIN","ISSUER")</f>
        <v>#N/A Connection</v>
      </c>
      <c r="C165" s="4" t="s">
        <v>168</v>
      </c>
      <c r="D165" s="4" t="str" cm="1">
        <f t="array" ref="D165">_xll.BDP(C165&amp;" ISIN","COUNTRY_FULL_NAME")</f>
        <v>#N/A Connection</v>
      </c>
      <c r="E165" s="11">
        <v>14490412.07</v>
      </c>
      <c r="F165" s="13">
        <f t="shared" si="2"/>
        <v>1.75896084960423E-3</v>
      </c>
    </row>
    <row r="166" spans="1:6" x14ac:dyDescent="0.25">
      <c r="A166" s="5" t="s">
        <v>1636</v>
      </c>
      <c r="B166" s="4" t="str" cm="1">
        <f t="array" ref="B166">_xll.BDP(C166&amp;" ISIN","ISSUER")</f>
        <v>#N/A Connection</v>
      </c>
      <c r="C166" s="4" t="s">
        <v>169</v>
      </c>
      <c r="D166" s="4" t="str" cm="1">
        <f t="array" ref="D166">_xll.BDP(C166&amp;" ISIN","COUNTRY_FULL_NAME")</f>
        <v>#N/A Connection</v>
      </c>
      <c r="E166" s="11">
        <v>19787721.66</v>
      </c>
      <c r="F166" s="13">
        <f t="shared" si="2"/>
        <v>2.4019901942516414E-3</v>
      </c>
    </row>
    <row r="167" spans="1:6" x14ac:dyDescent="0.25">
      <c r="A167" s="5" t="s">
        <v>1636</v>
      </c>
      <c r="B167" s="4" t="str" cm="1">
        <f t="array" ref="B167">_xll.BDP(C167&amp;" ISIN","ISSUER")</f>
        <v>#N/A Connection</v>
      </c>
      <c r="C167" s="4" t="s">
        <v>170</v>
      </c>
      <c r="D167" s="4" t="str" cm="1">
        <f t="array" ref="D167">_xll.BDP(C167&amp;" ISIN","COUNTRY_FULL_NAME")</f>
        <v>#N/A Connection</v>
      </c>
      <c r="E167" s="11">
        <v>15901836.029999999</v>
      </c>
      <c r="F167" s="13">
        <f t="shared" si="2"/>
        <v>1.9302906555366134E-3</v>
      </c>
    </row>
    <row r="168" spans="1:6" x14ac:dyDescent="0.25">
      <c r="A168" s="5" t="s">
        <v>1636</v>
      </c>
      <c r="B168" s="4" t="str" cm="1">
        <f t="array" ref="B168">_xll.BDP(C168&amp;" ISIN","ISSUER")</f>
        <v>#N/A Connection</v>
      </c>
      <c r="C168" s="4" t="s">
        <v>171</v>
      </c>
      <c r="D168" s="4" t="str" cm="1">
        <f t="array" ref="D168">_xll.BDP(C168&amp;" ISIN","COUNTRY_FULL_NAME")</f>
        <v>#N/A Connection</v>
      </c>
      <c r="E168" s="11">
        <v>10283669.34</v>
      </c>
      <c r="F168" s="13">
        <f t="shared" si="2"/>
        <v>1.2483131378150912E-3</v>
      </c>
    </row>
    <row r="169" spans="1:6" x14ac:dyDescent="0.25">
      <c r="A169" s="5" t="s">
        <v>1636</v>
      </c>
      <c r="B169" s="4" t="str" cm="1">
        <f t="array" ref="B169">_xll.BDP(C169&amp;" ISIN","ISSUER")</f>
        <v>#N/A Connection</v>
      </c>
      <c r="C169" s="4" t="s">
        <v>172</v>
      </c>
      <c r="D169" s="4" t="str" cm="1">
        <f t="array" ref="D169">_xll.BDP(C169&amp;" ISIN","COUNTRY_FULL_NAME")</f>
        <v>#N/A Connection</v>
      </c>
      <c r="E169" s="11">
        <v>33271760.289999999</v>
      </c>
      <c r="F169" s="13">
        <f t="shared" si="2"/>
        <v>4.0387894743649398E-3</v>
      </c>
    </row>
    <row r="170" spans="1:6" x14ac:dyDescent="0.25">
      <c r="A170" s="5" t="s">
        <v>1636</v>
      </c>
      <c r="B170" s="4" t="str" cm="1">
        <f t="array" ref="B170">_xll.BDP(C170&amp;" ISIN","ISSUER")</f>
        <v>#N/A Connection</v>
      </c>
      <c r="C170" s="4" t="s">
        <v>173</v>
      </c>
      <c r="D170" s="4" t="str" cm="1">
        <f t="array" ref="D170">_xll.BDP(C170&amp;" ISIN","COUNTRY_FULL_NAME")</f>
        <v>#N/A Connection</v>
      </c>
      <c r="E170" s="11">
        <v>4300045.63</v>
      </c>
      <c r="F170" s="13">
        <f t="shared" si="2"/>
        <v>5.2197355590328338E-4</v>
      </c>
    </row>
    <row r="171" spans="1:6" x14ac:dyDescent="0.25">
      <c r="A171" s="5" t="s">
        <v>1636</v>
      </c>
      <c r="B171" s="4" t="str" cm="1">
        <f t="array" ref="B171">_xll.BDP(C171&amp;" ISIN","ISSUER")</f>
        <v>#N/A Connection</v>
      </c>
      <c r="C171" s="4" t="s">
        <v>174</v>
      </c>
      <c r="D171" s="4" t="str" cm="1">
        <f t="array" ref="D171">_xll.BDP(C171&amp;" ISIN","COUNTRY_FULL_NAME")</f>
        <v>#N/A Connection</v>
      </c>
      <c r="E171" s="11">
        <v>4759975</v>
      </c>
      <c r="F171" s="13">
        <f t="shared" si="2"/>
        <v>5.7780342130014353E-4</v>
      </c>
    </row>
    <row r="172" spans="1:6" x14ac:dyDescent="0.25">
      <c r="A172" s="5" t="s">
        <v>1636</v>
      </c>
      <c r="B172" s="4" t="str" cm="1">
        <f t="array" ref="B172">_xll.BDP(C172&amp;" ISIN","ISSUER")</f>
        <v>#N/A Connection</v>
      </c>
      <c r="C172" s="4" t="s">
        <v>175</v>
      </c>
      <c r="D172" s="4" t="str" cm="1">
        <f t="array" ref="D172">_xll.BDP(C172&amp;" ISIN","COUNTRY_FULL_NAME")</f>
        <v>#N/A Connection</v>
      </c>
      <c r="E172" s="11">
        <v>1236700.48</v>
      </c>
      <c r="F172" s="13">
        <f t="shared" si="2"/>
        <v>1.5012048770582403E-4</v>
      </c>
    </row>
    <row r="173" spans="1:6" x14ac:dyDescent="0.25">
      <c r="A173" s="5" t="s">
        <v>1636</v>
      </c>
      <c r="B173" s="4" t="str" cm="1">
        <f t="array" ref="B173">_xll.BDP(C173&amp;" ISIN","ISSUER")</f>
        <v>#N/A Connection</v>
      </c>
      <c r="C173" s="4" t="s">
        <v>176</v>
      </c>
      <c r="D173" s="4" t="str" cm="1">
        <f t="array" ref="D173">_xll.BDP(C173&amp;" ISIN","COUNTRY_FULL_NAME")</f>
        <v>#N/A Connection</v>
      </c>
      <c r="E173" s="11">
        <v>16757688.82</v>
      </c>
      <c r="F173" s="13">
        <f t="shared" si="2"/>
        <v>2.0341808377731321E-3</v>
      </c>
    </row>
    <row r="174" spans="1:6" x14ac:dyDescent="0.25">
      <c r="A174" s="5" t="s">
        <v>1636</v>
      </c>
      <c r="B174" s="4" t="str" cm="1">
        <f t="array" ref="B174">_xll.BDP(C174&amp;" ISIN","ISSUER")</f>
        <v>#N/A Connection</v>
      </c>
      <c r="C174" s="4" t="s">
        <v>177</v>
      </c>
      <c r="D174" s="4" t="str" cm="1">
        <f t="array" ref="D174">_xll.BDP(C174&amp;" ISIN","COUNTRY_FULL_NAME")</f>
        <v>#N/A Connection</v>
      </c>
      <c r="E174" s="11">
        <v>2585122.5</v>
      </c>
      <c r="F174" s="13">
        <f t="shared" si="2"/>
        <v>3.1380261975745257E-4</v>
      </c>
    </row>
    <row r="175" spans="1:6" x14ac:dyDescent="0.25">
      <c r="A175" s="5" t="s">
        <v>1636</v>
      </c>
      <c r="B175" s="4" t="str" cm="1">
        <f t="array" ref="B175">_xll.BDP(C175&amp;" ISIN","ISSUER")</f>
        <v>#N/A Connection</v>
      </c>
      <c r="C175" s="4" t="s">
        <v>178</v>
      </c>
      <c r="D175" s="4" t="str" cm="1">
        <f t="array" ref="D175">_xll.BDP(C175&amp;" ISIN","COUNTRY_FULL_NAME")</f>
        <v>#N/A Connection</v>
      </c>
      <c r="E175" s="11">
        <v>4463611.62</v>
      </c>
      <c r="F175" s="13">
        <f t="shared" si="2"/>
        <v>5.4182848972758808E-4</v>
      </c>
    </row>
    <row r="176" spans="1:6" x14ac:dyDescent="0.25">
      <c r="A176" s="5" t="s">
        <v>1636</v>
      </c>
      <c r="B176" s="4" t="str" cm="1">
        <f t="array" ref="B176">_xll.BDP(C176&amp;" ISIN","ISSUER")</f>
        <v>#N/A Connection</v>
      </c>
      <c r="C176" s="4" t="s">
        <v>179</v>
      </c>
      <c r="D176" s="4" t="str" cm="1">
        <f t="array" ref="D176">_xll.BDP(C176&amp;" ISIN","COUNTRY_FULL_NAME")</f>
        <v>#N/A Connection</v>
      </c>
      <c r="E176" s="11">
        <v>6502526.5999999996</v>
      </c>
      <c r="F176" s="13">
        <f t="shared" si="2"/>
        <v>7.8932811970129884E-4</v>
      </c>
    </row>
    <row r="177" spans="1:6" x14ac:dyDescent="0.25">
      <c r="A177" s="5" t="s">
        <v>1636</v>
      </c>
      <c r="B177" s="4" t="str" cm="1">
        <f t="array" ref="B177">_xll.BDP(C177&amp;" ISIN","ISSUER")</f>
        <v>#N/A Connection</v>
      </c>
      <c r="C177" s="4" t="s">
        <v>180</v>
      </c>
      <c r="D177" s="4" t="str" cm="1">
        <f t="array" ref="D177">_xll.BDP(C177&amp;" ISIN","COUNTRY_FULL_NAME")</f>
        <v>#N/A Connection</v>
      </c>
      <c r="E177" s="11">
        <v>9114556.4900000002</v>
      </c>
      <c r="F177" s="13">
        <f t="shared" si="2"/>
        <v>1.1063969713192669E-3</v>
      </c>
    </row>
    <row r="178" spans="1:6" x14ac:dyDescent="0.25">
      <c r="A178" s="5" t="s">
        <v>1636</v>
      </c>
      <c r="B178" s="4" t="str" cm="1">
        <f t="array" ref="B178">_xll.BDP(C178&amp;" ISIN","ISSUER")</f>
        <v>#N/A Connection</v>
      </c>
      <c r="C178" s="4" t="s">
        <v>181</v>
      </c>
      <c r="D178" s="4" t="str" cm="1">
        <f t="array" ref="D178">_xll.BDP(C178&amp;" ISIN","COUNTRY_FULL_NAME")</f>
        <v>#N/A Connection</v>
      </c>
      <c r="E178" s="11">
        <v>17756842.890000001</v>
      </c>
      <c r="F178" s="13">
        <f t="shared" si="2"/>
        <v>2.1554660630215767E-3</v>
      </c>
    </row>
    <row r="179" spans="1:6" x14ac:dyDescent="0.25">
      <c r="A179" s="5" t="s">
        <v>1636</v>
      </c>
      <c r="B179" s="4" t="str" cm="1">
        <f t="array" ref="B179">_xll.BDP(C179&amp;" ISIN","ISSUER")</f>
        <v>#N/A Connection</v>
      </c>
      <c r="C179" s="4" t="s">
        <v>182</v>
      </c>
      <c r="D179" s="4" t="str" cm="1">
        <f t="array" ref="D179">_xll.BDP(C179&amp;" ISIN","COUNTRY_FULL_NAME")</f>
        <v>#N/A Connection</v>
      </c>
      <c r="E179" s="11">
        <v>22273086.629999999</v>
      </c>
      <c r="F179" s="13">
        <f t="shared" si="2"/>
        <v>2.7036834558434621E-3</v>
      </c>
    </row>
    <row r="180" spans="1:6" x14ac:dyDescent="0.25">
      <c r="A180" s="5" t="s">
        <v>1636</v>
      </c>
      <c r="B180" s="4" t="str" cm="1">
        <f t="array" ref="B180">_xll.BDP(C180&amp;" ISIN","ISSUER")</f>
        <v>#N/A Connection</v>
      </c>
      <c r="C180" s="4" t="s">
        <v>183</v>
      </c>
      <c r="D180" s="4" t="str" cm="1">
        <f t="array" ref="D180">_xll.BDP(C180&amp;" ISIN","COUNTRY_FULL_NAME")</f>
        <v>#N/A Connection</v>
      </c>
      <c r="E180" s="11">
        <v>25381074</v>
      </c>
      <c r="F180" s="13">
        <f t="shared" si="2"/>
        <v>3.0809555498657283E-3</v>
      </c>
    </row>
    <row r="181" spans="1:6" x14ac:dyDescent="0.25">
      <c r="A181" s="5" t="s">
        <v>1636</v>
      </c>
      <c r="B181" s="4" t="str" cm="1">
        <f t="array" ref="B181">_xll.BDP(C181&amp;" ISIN","ISSUER")</f>
        <v>#N/A Connection</v>
      </c>
      <c r="C181" s="4" t="s">
        <v>184</v>
      </c>
      <c r="D181" s="4" t="str" cm="1">
        <f t="array" ref="D181">_xll.BDP(C181&amp;" ISIN","COUNTRY_FULL_NAME")</f>
        <v>#N/A Connection</v>
      </c>
      <c r="E181" s="11">
        <v>15758677.93</v>
      </c>
      <c r="F181" s="13">
        <f t="shared" si="2"/>
        <v>1.912912992845774E-3</v>
      </c>
    </row>
    <row r="182" spans="1:6" x14ac:dyDescent="0.25">
      <c r="A182" s="5" t="s">
        <v>1636</v>
      </c>
      <c r="B182" s="4" t="str" cm="1">
        <f t="array" ref="B182">_xll.BDP(C182&amp;" ISIN","ISSUER")</f>
        <v>#N/A Connection</v>
      </c>
      <c r="C182" s="4" t="s">
        <v>185</v>
      </c>
      <c r="D182" s="4" t="str" cm="1">
        <f t="array" ref="D182">_xll.BDP(C182&amp;" ISIN","COUNTRY_FULL_NAME")</f>
        <v>#N/A Connection</v>
      </c>
      <c r="E182" s="11">
        <v>4161650.03</v>
      </c>
      <c r="F182" s="13">
        <f t="shared" si="2"/>
        <v>5.0517400313821923E-4</v>
      </c>
    </row>
    <row r="183" spans="1:6" x14ac:dyDescent="0.25">
      <c r="A183" s="5" t="s">
        <v>1636</v>
      </c>
      <c r="B183" s="4" t="str" cm="1">
        <f t="array" ref="B183">_xll.BDP(C183&amp;" ISIN","ISSUER")</f>
        <v>#N/A Connection</v>
      </c>
      <c r="C183" s="4" t="s">
        <v>186</v>
      </c>
      <c r="D183" s="4" t="str" cm="1">
        <f t="array" ref="D183">_xll.BDP(C183&amp;" ISIN","COUNTRY_FULL_NAME")</f>
        <v>#N/A Connection</v>
      </c>
      <c r="E183" s="11">
        <v>13852929.050000001</v>
      </c>
      <c r="F183" s="13">
        <f t="shared" si="2"/>
        <v>1.6815781175569509E-3</v>
      </c>
    </row>
    <row r="184" spans="1:6" x14ac:dyDescent="0.25">
      <c r="A184" s="5" t="s">
        <v>1636</v>
      </c>
      <c r="B184" s="4" t="str" cm="1">
        <f t="array" ref="B184">_xll.BDP(C184&amp;" ISIN","ISSUER")</f>
        <v>#N/A Connection</v>
      </c>
      <c r="C184" s="4" t="s">
        <v>187</v>
      </c>
      <c r="D184" s="4" t="str" cm="1">
        <f t="array" ref="D184">_xll.BDP(C184&amp;" ISIN","COUNTRY_FULL_NAME")</f>
        <v>#N/A Connection</v>
      </c>
      <c r="E184" s="11">
        <v>8468064.9600000009</v>
      </c>
      <c r="F184" s="13">
        <f t="shared" si="2"/>
        <v>1.0279207150625505E-3</v>
      </c>
    </row>
    <row r="185" spans="1:6" x14ac:dyDescent="0.25">
      <c r="A185" s="5" t="s">
        <v>1636</v>
      </c>
      <c r="B185" s="4" t="str" cm="1">
        <f t="array" ref="B185">_xll.BDP(C185&amp;" ISIN","ISSUER")</f>
        <v>#N/A Connection</v>
      </c>
      <c r="C185" s="4" t="s">
        <v>188</v>
      </c>
      <c r="D185" s="4" t="str" cm="1">
        <f t="array" ref="D185">_xll.BDP(C185&amp;" ISIN","COUNTRY_FULL_NAME")</f>
        <v>#N/A Connection</v>
      </c>
      <c r="E185" s="11">
        <v>18887440.989999998</v>
      </c>
      <c r="F185" s="13">
        <f t="shared" si="2"/>
        <v>2.2927070044751431E-3</v>
      </c>
    </row>
    <row r="186" spans="1:6" x14ac:dyDescent="0.25">
      <c r="A186" s="5" t="s">
        <v>1636</v>
      </c>
      <c r="B186" s="4" t="str" cm="1">
        <f t="array" ref="B186">_xll.BDP(C186&amp;" ISIN","ISSUER")</f>
        <v>#N/A Connection</v>
      </c>
      <c r="C186" s="4" t="s">
        <v>189</v>
      </c>
      <c r="D186" s="4" t="str" cm="1">
        <f t="array" ref="D186">_xll.BDP(C186&amp;" ISIN","COUNTRY_FULL_NAME")</f>
        <v>#N/A Connection</v>
      </c>
      <c r="E186" s="11">
        <v>9214099</v>
      </c>
      <c r="F186" s="13">
        <f t="shared" si="2"/>
        <v>1.1184802286562914E-3</v>
      </c>
    </row>
    <row r="187" spans="1:6" x14ac:dyDescent="0.25">
      <c r="A187" s="5" t="s">
        <v>1636</v>
      </c>
      <c r="B187" s="4" t="str" cm="1">
        <f t="array" ref="B187">_xll.BDP(C187&amp;" ISIN","ISSUER")</f>
        <v>#N/A Connection</v>
      </c>
      <c r="C187" s="4" t="s">
        <v>190</v>
      </c>
      <c r="D187" s="4" t="str" cm="1">
        <f t="array" ref="D187">_xll.BDP(C187&amp;" ISIN","COUNTRY_FULL_NAME")</f>
        <v>#N/A Connection</v>
      </c>
      <c r="E187" s="11">
        <v>33676635.619999997</v>
      </c>
      <c r="F187" s="13">
        <f t="shared" si="2"/>
        <v>4.0879364448582773E-3</v>
      </c>
    </row>
    <row r="188" spans="1:6" x14ac:dyDescent="0.25">
      <c r="A188" s="5" t="s">
        <v>1636</v>
      </c>
      <c r="B188" s="4" t="str" cm="1">
        <f t="array" ref="B188">_xll.BDP(C188&amp;" ISIN","ISSUER")</f>
        <v>#N/A Connection</v>
      </c>
      <c r="C188" s="4" t="s">
        <v>191</v>
      </c>
      <c r="D188" s="4" t="str" cm="1">
        <f t="array" ref="D188">_xll.BDP(C188&amp;" ISIN","COUNTRY_FULL_NAME")</f>
        <v>#N/A Connection</v>
      </c>
      <c r="E188" s="11">
        <v>29144277.5</v>
      </c>
      <c r="F188" s="13">
        <f t="shared" si="2"/>
        <v>3.5377629611123575E-3</v>
      </c>
    </row>
    <row r="189" spans="1:6" x14ac:dyDescent="0.25">
      <c r="A189" s="5" t="s">
        <v>1636</v>
      </c>
      <c r="B189" s="4" t="str" cm="1">
        <f t="array" ref="B189">_xll.BDP(C189&amp;" ISIN","ISSUER")</f>
        <v>#N/A Connection</v>
      </c>
      <c r="C189" s="4" t="s">
        <v>192</v>
      </c>
      <c r="D189" s="4" t="str" cm="1">
        <f t="array" ref="D189">_xll.BDP(C189&amp;" ISIN","COUNTRY_FULL_NAME")</f>
        <v>#N/A Connection</v>
      </c>
      <c r="E189" s="11">
        <v>33596290.409999996</v>
      </c>
      <c r="F189" s="13">
        <f t="shared" si="2"/>
        <v>4.0781835076636325E-3</v>
      </c>
    </row>
    <row r="190" spans="1:6" x14ac:dyDescent="0.25">
      <c r="A190" s="5" t="s">
        <v>1636</v>
      </c>
      <c r="B190" s="4" t="str" cm="1">
        <f t="array" ref="B190">_xll.BDP(C190&amp;" ISIN","ISSUER")</f>
        <v>#N/A Connection</v>
      </c>
      <c r="C190" s="4" t="s">
        <v>193</v>
      </c>
      <c r="D190" s="4" t="str" cm="1">
        <f t="array" ref="D190">_xll.BDP(C190&amp;" ISIN","COUNTRY_FULL_NAME")</f>
        <v>#N/A Connection</v>
      </c>
      <c r="E190" s="11">
        <v>26969501.5</v>
      </c>
      <c r="F190" s="13">
        <f t="shared" si="2"/>
        <v>3.273771445744852E-3</v>
      </c>
    </row>
    <row r="191" spans="1:6" x14ac:dyDescent="0.25">
      <c r="A191" s="5" t="s">
        <v>1636</v>
      </c>
      <c r="B191" s="4" t="str" cm="1">
        <f t="array" ref="B191">_xll.BDP(C191&amp;" ISIN","ISSUER")</f>
        <v>#N/A Connection</v>
      </c>
      <c r="C191" s="4" t="s">
        <v>194</v>
      </c>
      <c r="D191" s="4" t="str" cm="1">
        <f t="array" ref="D191">_xll.BDP(C191&amp;" ISIN","COUNTRY_FULL_NAME")</f>
        <v>#N/A Connection</v>
      </c>
      <c r="E191" s="11">
        <v>3325360</v>
      </c>
      <c r="F191" s="13">
        <f t="shared" si="2"/>
        <v>4.0365850347000672E-4</v>
      </c>
    </row>
    <row r="192" spans="1:6" x14ac:dyDescent="0.25">
      <c r="A192" s="5" t="s">
        <v>1636</v>
      </c>
      <c r="B192" s="4" t="str" cm="1">
        <f t="array" ref="B192">_xll.BDP(C192&amp;" ISIN","ISSUER")</f>
        <v>#N/A Connection</v>
      </c>
      <c r="C192" s="4" t="s">
        <v>195</v>
      </c>
      <c r="D192" s="4" t="str" cm="1">
        <f t="array" ref="D192">_xll.BDP(C192&amp;" ISIN","COUNTRY_FULL_NAME")</f>
        <v>#N/A Connection</v>
      </c>
      <c r="E192" s="11">
        <v>15743690.789999999</v>
      </c>
      <c r="F192" s="13">
        <f t="shared" si="2"/>
        <v>1.9110937352304496E-3</v>
      </c>
    </row>
    <row r="193" spans="1:6" x14ac:dyDescent="0.25">
      <c r="A193" s="5" t="s">
        <v>1636</v>
      </c>
      <c r="B193" s="4" t="str" cm="1">
        <f t="array" ref="B193">_xll.BDP(C193&amp;" ISIN","ISSUER")</f>
        <v>#N/A Connection</v>
      </c>
      <c r="C193" s="4" t="s">
        <v>196</v>
      </c>
      <c r="D193" s="4" t="str" cm="1">
        <f t="array" ref="D193">_xll.BDP(C193&amp;" ISIN","COUNTRY_FULL_NAME")</f>
        <v>#N/A Connection</v>
      </c>
      <c r="E193" s="11">
        <v>16937364.899999999</v>
      </c>
      <c r="F193" s="13">
        <f t="shared" si="2"/>
        <v>2.0559913417673333E-3</v>
      </c>
    </row>
    <row r="194" spans="1:6" x14ac:dyDescent="0.25">
      <c r="A194" s="5" t="s">
        <v>1636</v>
      </c>
      <c r="B194" s="4" t="str" cm="1">
        <f t="array" ref="B194">_xll.BDP(C194&amp;" ISIN","ISSUER")</f>
        <v>#N/A Connection</v>
      </c>
      <c r="C194" s="4" t="s">
        <v>197</v>
      </c>
      <c r="D194" s="4" t="str" cm="1">
        <f t="array" ref="D194">_xll.BDP(C194&amp;" ISIN","COUNTRY_FULL_NAME")</f>
        <v>#N/A Connection</v>
      </c>
      <c r="E194" s="11">
        <v>9200711.8599999994</v>
      </c>
      <c r="F194" s="13">
        <f t="shared" ref="F194:F257" si="3">E194/$E$433</f>
        <v>1.1168551916984452E-3</v>
      </c>
    </row>
    <row r="195" spans="1:6" x14ac:dyDescent="0.25">
      <c r="A195" s="5" t="s">
        <v>1636</v>
      </c>
      <c r="B195" s="4" t="str" cm="1">
        <f t="array" ref="B195">_xll.BDP(C195&amp;" ISIN","ISSUER")</f>
        <v>#N/A Connection</v>
      </c>
      <c r="C195" s="4" t="s">
        <v>198</v>
      </c>
      <c r="D195" s="4" t="str" cm="1">
        <f t="array" ref="D195">_xll.BDP(C195&amp;" ISIN","COUNTRY_FULL_NAME")</f>
        <v>#N/A Connection</v>
      </c>
      <c r="E195" s="11">
        <v>11088220</v>
      </c>
      <c r="F195" s="13">
        <f t="shared" si="3"/>
        <v>1.3459758616649619E-3</v>
      </c>
    </row>
    <row r="196" spans="1:6" x14ac:dyDescent="0.25">
      <c r="A196" s="5" t="s">
        <v>1636</v>
      </c>
      <c r="B196" s="4" t="str" cm="1">
        <f t="array" ref="B196">_xll.BDP(C196&amp;" ISIN","ISSUER")</f>
        <v>#N/A Connection</v>
      </c>
      <c r="C196" s="4" t="s">
        <v>199</v>
      </c>
      <c r="D196" s="4" t="str" cm="1">
        <f t="array" ref="D196">_xll.BDP(C196&amp;" ISIN","COUNTRY_FULL_NAME")</f>
        <v>#N/A Connection</v>
      </c>
      <c r="E196" s="11">
        <v>2602403.09</v>
      </c>
      <c r="F196" s="13">
        <f t="shared" si="3"/>
        <v>3.1590027447708557E-4</v>
      </c>
    </row>
    <row r="197" spans="1:6" x14ac:dyDescent="0.25">
      <c r="A197" s="5" t="s">
        <v>1636</v>
      </c>
      <c r="B197" s="4" t="str" cm="1">
        <f t="array" ref="B197">_xll.BDP(C197&amp;" ISIN","ISSUER")</f>
        <v>#N/A Connection</v>
      </c>
      <c r="C197" s="4" t="s">
        <v>200</v>
      </c>
      <c r="D197" s="4" t="str" cm="1">
        <f t="array" ref="D197">_xll.BDP(C197&amp;" ISIN","COUNTRY_FULL_NAME")</f>
        <v>#N/A Connection</v>
      </c>
      <c r="E197" s="11">
        <v>9245581.4499999993</v>
      </c>
      <c r="F197" s="13">
        <f t="shared" si="3"/>
        <v>1.1223018174925585E-3</v>
      </c>
    </row>
    <row r="198" spans="1:6" x14ac:dyDescent="0.25">
      <c r="A198" s="5" t="s">
        <v>1636</v>
      </c>
      <c r="B198" s="4" t="str" cm="1">
        <f t="array" ref="B198">_xll.BDP(C198&amp;" ISIN","ISSUER")</f>
        <v>#N/A Connection</v>
      </c>
      <c r="C198" s="4" t="s">
        <v>201</v>
      </c>
      <c r="D198" s="4" t="str" cm="1">
        <f t="array" ref="D198">_xll.BDP(C198&amp;" ISIN","COUNTRY_FULL_NAME")</f>
        <v>#N/A Connection</v>
      </c>
      <c r="E198" s="11">
        <v>10113650.68</v>
      </c>
      <c r="F198" s="13">
        <f t="shared" si="3"/>
        <v>1.2276749278596049E-3</v>
      </c>
    </row>
    <row r="199" spans="1:6" x14ac:dyDescent="0.25">
      <c r="A199" s="5" t="s">
        <v>1636</v>
      </c>
      <c r="B199" s="4" t="str" cm="1">
        <f t="array" ref="B199">_xll.BDP(C199&amp;" ISIN","ISSUER")</f>
        <v>#N/A Connection</v>
      </c>
      <c r="C199" s="4" t="s">
        <v>202</v>
      </c>
      <c r="D199" s="4" t="str" cm="1">
        <f t="array" ref="D199">_xll.BDP(C199&amp;" ISIN","COUNTRY_FULL_NAME")</f>
        <v>#N/A Connection</v>
      </c>
      <c r="E199" s="11">
        <v>10632662.210000001</v>
      </c>
      <c r="F199" s="13">
        <f t="shared" si="3"/>
        <v>1.2906766532317388E-3</v>
      </c>
    </row>
    <row r="200" spans="1:6" x14ac:dyDescent="0.25">
      <c r="A200" s="5" t="s">
        <v>1636</v>
      </c>
      <c r="B200" s="4" t="str" cm="1">
        <f t="array" ref="B200">_xll.BDP(C200&amp;" ISIN","ISSUER")</f>
        <v>#N/A Connection</v>
      </c>
      <c r="C200" s="4" t="s">
        <v>203</v>
      </c>
      <c r="D200" s="4" t="str" cm="1">
        <f t="array" ref="D200">_xll.BDP(C200&amp;" ISIN","COUNTRY_FULL_NAME")</f>
        <v>#N/A Connection</v>
      </c>
      <c r="E200" s="11">
        <v>3516569.24</v>
      </c>
      <c r="F200" s="13">
        <f t="shared" si="3"/>
        <v>4.2686899366295948E-4</v>
      </c>
    </row>
    <row r="201" spans="1:6" x14ac:dyDescent="0.25">
      <c r="A201" s="5" t="s">
        <v>1636</v>
      </c>
      <c r="B201" s="4" t="str" cm="1">
        <f t="array" ref="B201">_xll.BDP(C201&amp;" ISIN","ISSUER")</f>
        <v>#N/A Connection</v>
      </c>
      <c r="C201" s="4" t="s">
        <v>204</v>
      </c>
      <c r="D201" s="4" t="str" cm="1">
        <f t="array" ref="D201">_xll.BDP(C201&amp;" ISIN","COUNTRY_FULL_NAME")</f>
        <v>#N/A Connection</v>
      </c>
      <c r="E201" s="11">
        <v>22730363.77</v>
      </c>
      <c r="F201" s="13">
        <f t="shared" si="3"/>
        <v>2.7591913725813328E-3</v>
      </c>
    </row>
    <row r="202" spans="1:6" x14ac:dyDescent="0.25">
      <c r="A202" s="5" t="s">
        <v>1636</v>
      </c>
      <c r="B202" s="4" t="str" cm="1">
        <f t="array" ref="B202">_xll.BDP(C202&amp;" ISIN","ISSUER")</f>
        <v>#N/A Connection</v>
      </c>
      <c r="C202" s="4" t="s">
        <v>205</v>
      </c>
      <c r="D202" s="4" t="str" cm="1">
        <f t="array" ref="D202">_xll.BDP(C202&amp;" ISIN","COUNTRY_FULL_NAME")</f>
        <v>#N/A Connection</v>
      </c>
      <c r="E202" s="11">
        <v>12496180.01</v>
      </c>
      <c r="F202" s="13">
        <f t="shared" si="3"/>
        <v>1.5168851859433004E-3</v>
      </c>
    </row>
    <row r="203" spans="1:6" x14ac:dyDescent="0.25">
      <c r="A203" s="5" t="s">
        <v>1636</v>
      </c>
      <c r="B203" s="4" t="str" cm="1">
        <f t="array" ref="B203">_xll.BDP(C203&amp;" ISIN","ISSUER")</f>
        <v>#N/A Connection</v>
      </c>
      <c r="C203" s="4" t="s">
        <v>206</v>
      </c>
      <c r="D203" s="4" t="str" cm="1">
        <f t="array" ref="D203">_xll.BDP(C203&amp;" ISIN","COUNTRY_FULL_NAME")</f>
        <v>#N/A Connection</v>
      </c>
      <c r="E203" s="11">
        <v>10007509.59</v>
      </c>
      <c r="F203" s="13">
        <f t="shared" si="3"/>
        <v>1.2147906826813159E-3</v>
      </c>
    </row>
    <row r="204" spans="1:6" x14ac:dyDescent="0.25">
      <c r="A204" s="5" t="s">
        <v>1636</v>
      </c>
      <c r="B204" s="4" t="str" cm="1">
        <f t="array" ref="B204">_xll.BDP(C204&amp;" ISIN","ISSUER")</f>
        <v>#N/A Connection</v>
      </c>
      <c r="C204" s="4" t="s">
        <v>207</v>
      </c>
      <c r="D204" s="4" t="str" cm="1">
        <f t="array" ref="D204">_xll.BDP(C204&amp;" ISIN","COUNTRY_FULL_NAME")</f>
        <v>#N/A Connection</v>
      </c>
      <c r="E204" s="11">
        <v>4213562.16</v>
      </c>
      <c r="F204" s="13">
        <f t="shared" si="3"/>
        <v>5.1147550815053083E-4</v>
      </c>
    </row>
    <row r="205" spans="1:6" x14ac:dyDescent="0.25">
      <c r="A205" s="5" t="s">
        <v>1636</v>
      </c>
      <c r="B205" s="4" t="str" cm="1">
        <f t="array" ref="B205">_xll.BDP(C205&amp;" ISIN","ISSUER")</f>
        <v>#N/A Connection</v>
      </c>
      <c r="C205" s="4" t="s">
        <v>208</v>
      </c>
      <c r="D205" s="4" t="str" cm="1">
        <f t="array" ref="D205">_xll.BDP(C205&amp;" ISIN","COUNTRY_FULL_NAME")</f>
        <v>#N/A Connection</v>
      </c>
      <c r="E205" s="11">
        <v>12649934.109999999</v>
      </c>
      <c r="F205" s="13">
        <f t="shared" si="3"/>
        <v>1.5355490749382897E-3</v>
      </c>
    </row>
    <row r="206" spans="1:6" x14ac:dyDescent="0.25">
      <c r="A206" s="5" t="s">
        <v>1636</v>
      </c>
      <c r="B206" s="4" t="str" cm="1">
        <f t="array" ref="B206">_xll.BDP(C206&amp;" ISIN","ISSUER")</f>
        <v>#N/A Connection</v>
      </c>
      <c r="C206" s="4" t="s">
        <v>209</v>
      </c>
      <c r="D206" s="4" t="str" cm="1">
        <f t="array" ref="D206">_xll.BDP(C206&amp;" ISIN","COUNTRY_FULL_NAME")</f>
        <v>#N/A Connection</v>
      </c>
      <c r="E206" s="11">
        <v>34196645.960000001</v>
      </c>
      <c r="F206" s="13">
        <f t="shared" si="3"/>
        <v>4.1510594136897217E-3</v>
      </c>
    </row>
    <row r="207" spans="1:6" x14ac:dyDescent="0.25">
      <c r="A207" s="5" t="s">
        <v>1636</v>
      </c>
      <c r="B207" s="4" t="str" cm="1">
        <f t="array" ref="B207">_xll.BDP(C207&amp;" ISIN","ISSUER")</f>
        <v>#N/A Connection</v>
      </c>
      <c r="C207" s="4" t="s">
        <v>210</v>
      </c>
      <c r="D207" s="4" t="str" cm="1">
        <f t="array" ref="D207">_xll.BDP(C207&amp;" ISIN","COUNTRY_FULL_NAME")</f>
        <v>#N/A Connection</v>
      </c>
      <c r="E207" s="11">
        <v>1585128.69</v>
      </c>
      <c r="F207" s="13">
        <f t="shared" si="3"/>
        <v>1.9241546022468912E-4</v>
      </c>
    </row>
    <row r="208" spans="1:6" x14ac:dyDescent="0.25">
      <c r="A208" s="5" t="s">
        <v>1636</v>
      </c>
      <c r="B208" s="4" t="str" cm="1">
        <f t="array" ref="B208">_xll.BDP(C208&amp;" ISIN","ISSUER")</f>
        <v>#N/A Connection</v>
      </c>
      <c r="C208" s="4" t="s">
        <v>211</v>
      </c>
      <c r="D208" s="4" t="str" cm="1">
        <f t="array" ref="D208">_xll.BDP(C208&amp;" ISIN","COUNTRY_FULL_NAME")</f>
        <v>#N/A Connection</v>
      </c>
      <c r="E208" s="11">
        <v>1630276.42</v>
      </c>
      <c r="F208" s="13">
        <f t="shared" si="3"/>
        <v>1.9789584885234685E-4</v>
      </c>
    </row>
    <row r="209" spans="1:6" x14ac:dyDescent="0.25">
      <c r="A209" s="5" t="s">
        <v>1636</v>
      </c>
      <c r="B209" s="4" t="str" cm="1">
        <f t="array" ref="B209">_xll.BDP(C209&amp;" ISIN","ISSUER")</f>
        <v>#N/A Connection</v>
      </c>
      <c r="C209" s="4" t="s">
        <v>212</v>
      </c>
      <c r="D209" s="4" t="str" cm="1">
        <f t="array" ref="D209">_xll.BDP(C209&amp;" ISIN","COUNTRY_FULL_NAME")</f>
        <v>#N/A Connection</v>
      </c>
      <c r="E209" s="11">
        <v>7609116.6399999997</v>
      </c>
      <c r="F209" s="13">
        <f t="shared" si="3"/>
        <v>9.2365477290612917E-4</v>
      </c>
    </row>
    <row r="210" spans="1:6" x14ac:dyDescent="0.25">
      <c r="A210" s="5" t="s">
        <v>1636</v>
      </c>
      <c r="B210" s="4" t="str" cm="1">
        <f t="array" ref="B210">_xll.BDP(C210&amp;" ISIN","ISSUER")</f>
        <v>#N/A Connection</v>
      </c>
      <c r="C210" s="4" t="s">
        <v>213</v>
      </c>
      <c r="D210" s="4" t="str" cm="1">
        <f t="array" ref="D210">_xll.BDP(C210&amp;" ISIN","COUNTRY_FULL_NAME")</f>
        <v>#N/A Connection</v>
      </c>
      <c r="E210" s="11">
        <v>17842895.82</v>
      </c>
      <c r="F210" s="13">
        <f t="shared" si="3"/>
        <v>2.1659118484231598E-3</v>
      </c>
    </row>
    <row r="211" spans="1:6" x14ac:dyDescent="0.25">
      <c r="A211" s="5" t="s">
        <v>1636</v>
      </c>
      <c r="B211" s="4" t="str" cm="1">
        <f t="array" ref="B211">_xll.BDP(C211&amp;" ISIN","ISSUER")</f>
        <v>#N/A Connection</v>
      </c>
      <c r="C211" s="4" t="s">
        <v>214</v>
      </c>
      <c r="D211" s="4" t="str" cm="1">
        <f t="array" ref="D211">_xll.BDP(C211&amp;" ISIN","COUNTRY_FULL_NAME")</f>
        <v>#N/A Connection</v>
      </c>
      <c r="E211" s="11">
        <v>47346830.869999997</v>
      </c>
      <c r="F211" s="13">
        <f t="shared" si="3"/>
        <v>5.7473328881780363E-3</v>
      </c>
    </row>
    <row r="212" spans="1:6" x14ac:dyDescent="0.25">
      <c r="A212" s="5" t="s">
        <v>1636</v>
      </c>
      <c r="B212" s="4" t="str" cm="1">
        <f t="array" ref="B212">_xll.BDP(C212&amp;" ISIN","ISSUER")</f>
        <v>#N/A Connection</v>
      </c>
      <c r="C212" s="4" t="s">
        <v>215</v>
      </c>
      <c r="D212" s="4" t="str" cm="1">
        <f t="array" ref="D212">_xll.BDP(C212&amp;" ISIN","COUNTRY_FULL_NAME")</f>
        <v>#N/A Connection</v>
      </c>
      <c r="E212" s="11">
        <v>3345603.12</v>
      </c>
      <c r="F212" s="13">
        <f t="shared" si="3"/>
        <v>4.0611577351738922E-4</v>
      </c>
    </row>
    <row r="213" spans="1:6" x14ac:dyDescent="0.25">
      <c r="A213" s="5" t="s">
        <v>1636</v>
      </c>
      <c r="B213" s="4" t="str" cm="1">
        <f t="array" ref="B213">_xll.BDP(C213&amp;" ISIN","ISSUER")</f>
        <v>#N/A Connection</v>
      </c>
      <c r="C213" s="4" t="s">
        <v>216</v>
      </c>
      <c r="D213" s="4" t="str" cm="1">
        <f t="array" ref="D213">_xll.BDP(C213&amp;" ISIN","COUNTRY_FULL_NAME")</f>
        <v>#N/A Connection</v>
      </c>
      <c r="E213" s="11">
        <v>9037431.5099999998</v>
      </c>
      <c r="F213" s="13">
        <f t="shared" si="3"/>
        <v>1.0970349311170168E-3</v>
      </c>
    </row>
    <row r="214" spans="1:6" x14ac:dyDescent="0.25">
      <c r="A214" s="5" t="s">
        <v>1636</v>
      </c>
      <c r="B214" s="4" t="str" cm="1">
        <f t="array" ref="B214">_xll.BDP(C214&amp;" ISIN","ISSUER")</f>
        <v>#N/A Connection</v>
      </c>
      <c r="C214" s="4" t="s">
        <v>217</v>
      </c>
      <c r="D214" s="4" t="str" cm="1">
        <f t="array" ref="D214">_xll.BDP(C214&amp;" ISIN","COUNTRY_FULL_NAME")</f>
        <v>#N/A Connection</v>
      </c>
      <c r="E214" s="11">
        <v>21573173.800000001</v>
      </c>
      <c r="F214" s="13">
        <f t="shared" si="3"/>
        <v>2.6187224995809053E-3</v>
      </c>
    </row>
    <row r="215" spans="1:6" x14ac:dyDescent="0.25">
      <c r="A215" s="5" t="s">
        <v>1636</v>
      </c>
      <c r="B215" s="4" t="str" cm="1">
        <f t="array" ref="B215">_xll.BDP(C215&amp;" ISIN","ISSUER")</f>
        <v>#N/A Connection</v>
      </c>
      <c r="C215" s="4" t="s">
        <v>218</v>
      </c>
      <c r="D215" s="4" t="str" cm="1">
        <f t="array" ref="D215">_xll.BDP(C215&amp;" ISIN","COUNTRY_FULL_NAME")</f>
        <v>#N/A Connection</v>
      </c>
      <c r="E215" s="11">
        <v>10516041.310000001</v>
      </c>
      <c r="F215" s="13">
        <f t="shared" si="3"/>
        <v>1.27652028581067E-3</v>
      </c>
    </row>
    <row r="216" spans="1:6" x14ac:dyDescent="0.25">
      <c r="A216" s="5" t="s">
        <v>1636</v>
      </c>
      <c r="B216" s="4" t="str" cm="1">
        <f t="array" ref="B216">_xll.BDP(C216&amp;" ISIN","ISSUER")</f>
        <v>#N/A Connection</v>
      </c>
      <c r="C216" s="4" t="s">
        <v>219</v>
      </c>
      <c r="D216" s="4" t="str" cm="1">
        <f t="array" ref="D216">_xll.BDP(C216&amp;" ISIN","COUNTRY_FULL_NAME")</f>
        <v>#N/A Connection</v>
      </c>
      <c r="E216" s="11">
        <v>18820519.969999999</v>
      </c>
      <c r="F216" s="13">
        <f t="shared" si="3"/>
        <v>2.2845836016604443E-3</v>
      </c>
    </row>
    <row r="217" spans="1:6" x14ac:dyDescent="0.25">
      <c r="A217" s="5" t="s">
        <v>1636</v>
      </c>
      <c r="B217" s="4" t="str" cm="1">
        <f t="array" ref="B217">_xll.BDP(C217&amp;" ISIN","ISSUER")</f>
        <v>#N/A Connection</v>
      </c>
      <c r="C217" s="4" t="s">
        <v>220</v>
      </c>
      <c r="D217" s="4" t="str" cm="1">
        <f t="array" ref="D217">_xll.BDP(C217&amp;" ISIN","COUNTRY_FULL_NAME")</f>
        <v>#N/A Connection</v>
      </c>
      <c r="E217" s="11">
        <v>21341651.239999998</v>
      </c>
      <c r="F217" s="13">
        <f t="shared" si="3"/>
        <v>2.5906184596907441E-3</v>
      </c>
    </row>
    <row r="218" spans="1:6" x14ac:dyDescent="0.25">
      <c r="A218" s="5" t="s">
        <v>1636</v>
      </c>
      <c r="B218" s="4" t="str" cm="1">
        <f t="array" ref="B218">_xll.BDP(C218&amp;" ISIN","ISSUER")</f>
        <v>#N/A Connection</v>
      </c>
      <c r="C218" s="4" t="s">
        <v>221</v>
      </c>
      <c r="D218" s="4" t="str" cm="1">
        <f t="array" ref="D218">_xll.BDP(C218&amp;" ISIN","COUNTRY_FULL_NAME")</f>
        <v>#N/A Connection</v>
      </c>
      <c r="E218" s="11">
        <v>25704594.77</v>
      </c>
      <c r="F218" s="13">
        <f t="shared" si="3"/>
        <v>3.12022706027653E-3</v>
      </c>
    </row>
    <row r="219" spans="1:6" x14ac:dyDescent="0.25">
      <c r="A219" s="5" t="s">
        <v>1636</v>
      </c>
      <c r="B219" s="4" t="str" cm="1">
        <f t="array" ref="B219">_xll.BDP(C219&amp;" ISIN","ISSUER")</f>
        <v>#N/A Connection</v>
      </c>
      <c r="C219" s="4" t="s">
        <v>222</v>
      </c>
      <c r="D219" s="4" t="str" cm="1">
        <f t="array" ref="D219">_xll.BDP(C219&amp;" ISIN","COUNTRY_FULL_NAME")</f>
        <v>#N/A Connection</v>
      </c>
      <c r="E219" s="11">
        <v>14809720.52</v>
      </c>
      <c r="F219" s="13">
        <f t="shared" si="3"/>
        <v>1.7977210352900887E-3</v>
      </c>
    </row>
    <row r="220" spans="1:6" x14ac:dyDescent="0.25">
      <c r="A220" s="5" t="s">
        <v>1636</v>
      </c>
      <c r="B220" s="4" t="str" cm="1">
        <f t="array" ref="B220">_xll.BDP(C220&amp;" ISIN","ISSUER")</f>
        <v>#N/A Connection</v>
      </c>
      <c r="C220" s="4" t="s">
        <v>223</v>
      </c>
      <c r="D220" s="4" t="str" cm="1">
        <f t="array" ref="D220">_xll.BDP(C220&amp;" ISIN","COUNTRY_FULL_NAME")</f>
        <v>#N/A Connection</v>
      </c>
      <c r="E220" s="11">
        <v>20523278.300000001</v>
      </c>
      <c r="F220" s="13">
        <f t="shared" si="3"/>
        <v>2.491277878147468E-3</v>
      </c>
    </row>
    <row r="221" spans="1:6" x14ac:dyDescent="0.25">
      <c r="A221" s="5" t="s">
        <v>1636</v>
      </c>
      <c r="B221" s="4" t="str" cm="1">
        <f t="array" ref="B221">_xll.BDP(C221&amp;" ISIN","ISSUER")</f>
        <v>#N/A Connection</v>
      </c>
      <c r="C221" s="4" t="s">
        <v>224</v>
      </c>
      <c r="D221" s="4" t="str" cm="1">
        <f t="array" ref="D221">_xll.BDP(C221&amp;" ISIN","COUNTRY_FULL_NAME")</f>
        <v>#N/A Connection</v>
      </c>
      <c r="E221" s="11">
        <v>882257.74</v>
      </c>
      <c r="F221" s="13">
        <f t="shared" si="3"/>
        <v>1.0709542395506961E-4</v>
      </c>
    </row>
    <row r="222" spans="1:6" x14ac:dyDescent="0.25">
      <c r="A222" s="5" t="s">
        <v>1636</v>
      </c>
      <c r="B222" s="4" t="str" cm="1">
        <f t="array" ref="B222">_xll.BDP(C222&amp;" ISIN","ISSUER")</f>
        <v>#N/A Connection</v>
      </c>
      <c r="C222" s="4" t="s">
        <v>225</v>
      </c>
      <c r="D222" s="4" t="str" cm="1">
        <f t="array" ref="D222">_xll.BDP(C222&amp;" ISIN","COUNTRY_FULL_NAME")</f>
        <v>#N/A Connection</v>
      </c>
      <c r="E222" s="11">
        <v>29044519.440000001</v>
      </c>
      <c r="F222" s="13">
        <f t="shared" si="3"/>
        <v>3.5256535386111332E-3</v>
      </c>
    </row>
    <row r="223" spans="1:6" x14ac:dyDescent="0.25">
      <c r="A223" s="5" t="s">
        <v>1636</v>
      </c>
      <c r="B223" s="4" t="str" cm="1">
        <f t="array" ref="B223">_xll.BDP(C223&amp;" ISIN","ISSUER")</f>
        <v>#N/A Connection</v>
      </c>
      <c r="C223" s="4" t="s">
        <v>226</v>
      </c>
      <c r="D223" s="4" t="str" cm="1">
        <f t="array" ref="D223">_xll.BDP(C223&amp;" ISIN","COUNTRY_FULL_NAME")</f>
        <v>#N/A Connection</v>
      </c>
      <c r="E223" s="11">
        <v>16249240.07</v>
      </c>
      <c r="F223" s="13">
        <f t="shared" si="3"/>
        <v>1.9724613061987478E-3</v>
      </c>
    </row>
    <row r="224" spans="1:6" x14ac:dyDescent="0.25">
      <c r="A224" s="5" t="s">
        <v>1636</v>
      </c>
      <c r="B224" s="4" t="str" cm="1">
        <f t="array" ref="B224">_xll.BDP(C224&amp;" ISIN","ISSUER")</f>
        <v>#N/A Connection</v>
      </c>
      <c r="C224" s="4" t="s">
        <v>227</v>
      </c>
      <c r="D224" s="4" t="str" cm="1">
        <f t="array" ref="D224">_xll.BDP(C224&amp;" ISIN","COUNTRY_FULL_NAME")</f>
        <v>#N/A Connection</v>
      </c>
      <c r="E224" s="11">
        <v>31131187.690000001</v>
      </c>
      <c r="F224" s="13">
        <f t="shared" si="3"/>
        <v>3.7789498382699307E-3</v>
      </c>
    </row>
    <row r="225" spans="1:6" x14ac:dyDescent="0.25">
      <c r="A225" s="5" t="s">
        <v>1636</v>
      </c>
      <c r="B225" s="4" t="str" cm="1">
        <f t="array" ref="B225">_xll.BDP(C225&amp;" ISIN","ISSUER")</f>
        <v>#N/A Connection</v>
      </c>
      <c r="C225" s="4" t="s">
        <v>228</v>
      </c>
      <c r="D225" s="4" t="str" cm="1">
        <f t="array" ref="D225">_xll.BDP(C225&amp;" ISIN","COUNTRY_FULL_NAME")</f>
        <v>#N/A Connection</v>
      </c>
      <c r="E225" s="11">
        <v>4149751.6</v>
      </c>
      <c r="F225" s="13">
        <f t="shared" si="3"/>
        <v>5.037296775772446E-4</v>
      </c>
    </row>
    <row r="226" spans="1:6" x14ac:dyDescent="0.25">
      <c r="A226" s="5" t="s">
        <v>1636</v>
      </c>
      <c r="B226" s="4" t="str" cm="1">
        <f t="array" ref="B226">_xll.BDP(C226&amp;" ISIN","ISSUER")</f>
        <v>#N/A Connection</v>
      </c>
      <c r="C226" s="4" t="s">
        <v>229</v>
      </c>
      <c r="D226" s="4" t="str" cm="1">
        <f t="array" ref="D226">_xll.BDP(C226&amp;" ISIN","COUNTRY_FULL_NAME")</f>
        <v>#N/A Connection</v>
      </c>
      <c r="E226" s="11">
        <v>4457453.53</v>
      </c>
      <c r="F226" s="13">
        <f t="shared" si="3"/>
        <v>5.4108097204720661E-4</v>
      </c>
    </row>
    <row r="227" spans="1:6" x14ac:dyDescent="0.25">
      <c r="A227" s="5" t="s">
        <v>1636</v>
      </c>
      <c r="B227" s="4" t="str" cm="1">
        <f t="array" ref="B227">_xll.BDP(C227&amp;" ISIN","ISSUER")</f>
        <v>#N/A Connection</v>
      </c>
      <c r="C227" s="4" t="s">
        <v>230</v>
      </c>
      <c r="D227" s="4" t="str" cm="1">
        <f t="array" ref="D227">_xll.BDP(C227&amp;" ISIN","COUNTRY_FULL_NAME")</f>
        <v>#N/A Connection</v>
      </c>
      <c r="E227" s="11">
        <v>12075916.68</v>
      </c>
      <c r="F227" s="13">
        <f t="shared" si="3"/>
        <v>1.4658702982766655E-3</v>
      </c>
    </row>
    <row r="228" spans="1:6" x14ac:dyDescent="0.25">
      <c r="A228" s="5" t="s">
        <v>1636</v>
      </c>
      <c r="B228" s="4" t="str" cm="1">
        <f t="array" ref="B228">_xll.BDP(C228&amp;" ISIN","ISSUER")</f>
        <v>#N/A Connection</v>
      </c>
      <c r="C228" s="4" t="s">
        <v>231</v>
      </c>
      <c r="D228" s="4" t="str" cm="1">
        <f t="array" ref="D228">_xll.BDP(C228&amp;" ISIN","COUNTRY_FULL_NAME")</f>
        <v>#N/A Connection</v>
      </c>
      <c r="E228" s="11">
        <v>35675628.93</v>
      </c>
      <c r="F228" s="13">
        <f t="shared" si="3"/>
        <v>4.3305900667100937E-3</v>
      </c>
    </row>
    <row r="229" spans="1:6" x14ac:dyDescent="0.25">
      <c r="A229" s="5" t="s">
        <v>1636</v>
      </c>
      <c r="B229" s="4" t="str" cm="1">
        <f t="array" ref="B229">_xll.BDP(C229&amp;" ISIN","ISSUER")</f>
        <v>#N/A Connection</v>
      </c>
      <c r="C229" s="4" t="s">
        <v>232</v>
      </c>
      <c r="D229" s="4" t="str" cm="1">
        <f t="array" ref="D229">_xll.BDP(C229&amp;" ISIN","COUNTRY_FULL_NAME")</f>
        <v>#N/A Connection</v>
      </c>
      <c r="E229" s="11">
        <v>13459200.300000001</v>
      </c>
      <c r="F229" s="13">
        <f t="shared" si="3"/>
        <v>1.6337842071237599E-3</v>
      </c>
    </row>
    <row r="230" spans="1:6" x14ac:dyDescent="0.25">
      <c r="A230" s="5" t="s">
        <v>1636</v>
      </c>
      <c r="B230" s="4" t="str" cm="1">
        <f t="array" ref="B230">_xll.BDP(C230&amp;" ISIN","ISSUER")</f>
        <v>#N/A Connection</v>
      </c>
      <c r="C230" s="4" t="s">
        <v>233</v>
      </c>
      <c r="D230" s="4" t="str" cm="1">
        <f t="array" ref="D230">_xll.BDP(C230&amp;" ISIN","COUNTRY_FULL_NAME")</f>
        <v>#N/A Connection</v>
      </c>
      <c r="E230" s="11">
        <v>1935066.22</v>
      </c>
      <c r="F230" s="13">
        <f t="shared" si="3"/>
        <v>2.3489364594526992E-4</v>
      </c>
    </row>
    <row r="231" spans="1:6" x14ac:dyDescent="0.25">
      <c r="A231" s="5" t="s">
        <v>1636</v>
      </c>
      <c r="B231" s="4" t="str" cm="1">
        <f t="array" ref="B231">_xll.BDP(C231&amp;" ISIN","ISSUER")</f>
        <v>#N/A Connection</v>
      </c>
      <c r="C231" s="4" t="s">
        <v>234</v>
      </c>
      <c r="D231" s="4" t="str" cm="1">
        <f t="array" ref="D231">_xll.BDP(C231&amp;" ISIN","COUNTRY_FULL_NAME")</f>
        <v>#N/A Connection</v>
      </c>
      <c r="E231" s="11">
        <v>31590081.359999999</v>
      </c>
      <c r="F231" s="13">
        <f t="shared" si="3"/>
        <v>3.8346539822074468E-3</v>
      </c>
    </row>
    <row r="232" spans="1:6" x14ac:dyDescent="0.25">
      <c r="A232" s="5" t="s">
        <v>1636</v>
      </c>
      <c r="B232" s="4" t="str" cm="1">
        <f t="array" ref="B232">_xll.BDP(C232&amp;" ISIN","ISSUER")</f>
        <v>#N/A Connection</v>
      </c>
      <c r="C232" s="4" t="s">
        <v>235</v>
      </c>
      <c r="D232" s="4" t="str" cm="1">
        <f t="array" ref="D232">_xll.BDP(C232&amp;" ISIN","COUNTRY_FULL_NAME")</f>
        <v>#N/A Connection</v>
      </c>
      <c r="E232" s="11">
        <v>2655286.85</v>
      </c>
      <c r="F232" s="13">
        <f t="shared" si="3"/>
        <v>3.2231972362528816E-4</v>
      </c>
    </row>
    <row r="233" spans="1:6" x14ac:dyDescent="0.25">
      <c r="A233" s="5" t="s">
        <v>1636</v>
      </c>
      <c r="B233" s="4" t="str" cm="1">
        <f t="array" ref="B233">_xll.BDP(C233&amp;" ISIN","ISSUER")</f>
        <v>#N/A Connection</v>
      </c>
      <c r="C233" s="4" t="s">
        <v>236</v>
      </c>
      <c r="D233" s="4" t="str" cm="1">
        <f t="array" ref="D233">_xll.BDP(C233&amp;" ISIN","COUNTRY_FULL_NAME")</f>
        <v>#N/A Connection</v>
      </c>
      <c r="E233" s="11">
        <v>23307868.109999999</v>
      </c>
      <c r="F233" s="13">
        <f t="shared" si="3"/>
        <v>2.8292934179634369E-3</v>
      </c>
    </row>
    <row r="234" spans="1:6" x14ac:dyDescent="0.25">
      <c r="A234" s="5" t="s">
        <v>1636</v>
      </c>
      <c r="B234" s="4" t="str" cm="1">
        <f t="array" ref="B234">_xll.BDP(C234&amp;" ISIN","ISSUER")</f>
        <v>#N/A Connection</v>
      </c>
      <c r="C234" s="4" t="s">
        <v>237</v>
      </c>
      <c r="D234" s="4" t="str" cm="1">
        <f t="array" ref="D234">_xll.BDP(C234&amp;" ISIN","COUNTRY_FULL_NAME")</f>
        <v>#N/A Connection</v>
      </c>
      <c r="E234" s="11">
        <v>11405415.02</v>
      </c>
      <c r="F234" s="13">
        <f t="shared" si="3"/>
        <v>1.3844795024982369E-3</v>
      </c>
    </row>
    <row r="235" spans="1:6" x14ac:dyDescent="0.25">
      <c r="A235" s="5" t="s">
        <v>1636</v>
      </c>
      <c r="B235" s="4" t="str" cm="1">
        <f t="array" ref="B235">_xll.BDP(C235&amp;" ISIN","ISSUER")</f>
        <v>#N/A Connection</v>
      </c>
      <c r="C235" s="4" t="s">
        <v>238</v>
      </c>
      <c r="D235" s="4" t="str" cm="1">
        <f t="array" ref="D235">_xll.BDP(C235&amp;" ISIN","COUNTRY_FULL_NAME")</f>
        <v>#N/A Connection</v>
      </c>
      <c r="E235" s="11">
        <v>51865196.579999998</v>
      </c>
      <c r="F235" s="13">
        <f t="shared" si="3"/>
        <v>6.2958078625052656E-3</v>
      </c>
    </row>
    <row r="236" spans="1:6" x14ac:dyDescent="0.25">
      <c r="A236" s="5" t="s">
        <v>1636</v>
      </c>
      <c r="B236" s="4" t="str" cm="1">
        <f t="array" ref="B236">_xll.BDP(C236&amp;" ISIN","ISSUER")</f>
        <v>#N/A Connection</v>
      </c>
      <c r="C236" s="4" t="s">
        <v>239</v>
      </c>
      <c r="D236" s="4" t="str" cm="1">
        <f t="array" ref="D236">_xll.BDP(C236&amp;" ISIN","COUNTRY_FULL_NAME")</f>
        <v>#N/A Connection</v>
      </c>
      <c r="E236" s="11">
        <v>3514439.86</v>
      </c>
      <c r="F236" s="13">
        <f t="shared" si="3"/>
        <v>4.2661051267319628E-4</v>
      </c>
    </row>
    <row r="237" spans="1:6" x14ac:dyDescent="0.25">
      <c r="A237" s="5" t="s">
        <v>1636</v>
      </c>
      <c r="B237" s="4" t="str" cm="1">
        <f t="array" ref="B237">_xll.BDP(C237&amp;" ISIN","ISSUER")</f>
        <v>#N/A Connection</v>
      </c>
      <c r="C237" s="4" t="s">
        <v>240</v>
      </c>
      <c r="D237" s="4" t="str" cm="1">
        <f t="array" ref="D237">_xll.BDP(C237&amp;" ISIN","COUNTRY_FULL_NAME")</f>
        <v>#N/A Connection</v>
      </c>
      <c r="E237" s="11">
        <v>4105442.56</v>
      </c>
      <c r="F237" s="13">
        <f t="shared" si="3"/>
        <v>4.9835109577659961E-4</v>
      </c>
    </row>
    <row r="238" spans="1:6" x14ac:dyDescent="0.25">
      <c r="A238" s="5" t="s">
        <v>1636</v>
      </c>
      <c r="B238" s="4" t="str" cm="1">
        <f t="array" ref="B238">_xll.BDP(C238&amp;" ISIN","ISSUER")</f>
        <v>#N/A Connection</v>
      </c>
      <c r="C238" s="4" t="s">
        <v>241</v>
      </c>
      <c r="D238" s="4" t="str" cm="1">
        <f t="array" ref="D238">_xll.BDP(C238&amp;" ISIN","COUNTRY_FULL_NAME")</f>
        <v>#N/A Connection</v>
      </c>
      <c r="E238" s="11">
        <v>31948605.050000001</v>
      </c>
      <c r="F238" s="13">
        <f t="shared" si="3"/>
        <v>3.8781744239532864E-3</v>
      </c>
    </row>
    <row r="239" spans="1:6" x14ac:dyDescent="0.25">
      <c r="A239" s="5" t="s">
        <v>1636</v>
      </c>
      <c r="B239" s="4" t="str" cm="1">
        <f t="array" ref="B239">_xll.BDP(C239&amp;" ISIN","ISSUER")</f>
        <v>#N/A Connection</v>
      </c>
      <c r="C239" s="4" t="s">
        <v>242</v>
      </c>
      <c r="D239" s="4" t="str" cm="1">
        <f t="array" ref="D239">_xll.BDP(C239&amp;" ISIN","COUNTRY_FULL_NAME")</f>
        <v>#N/A Connection</v>
      </c>
      <c r="E239" s="11">
        <v>25473885.309999999</v>
      </c>
      <c r="F239" s="13">
        <f t="shared" si="3"/>
        <v>3.0922217208967412E-3</v>
      </c>
    </row>
    <row r="240" spans="1:6" x14ac:dyDescent="0.25">
      <c r="A240" s="5" t="s">
        <v>1636</v>
      </c>
      <c r="B240" s="4" t="str" cm="1">
        <f t="array" ref="B240">_xll.BDP(C240&amp;" ISIN","ISSUER")</f>
        <v>#N/A Connection</v>
      </c>
      <c r="C240" s="4" t="s">
        <v>243</v>
      </c>
      <c r="D240" s="4" t="str" cm="1">
        <f t="array" ref="D240">_xll.BDP(C240&amp;" ISIN","COUNTRY_FULL_NAME")</f>
        <v>#N/A Connection</v>
      </c>
      <c r="E240" s="11">
        <v>7240968.7300000004</v>
      </c>
      <c r="F240" s="13">
        <f t="shared" si="3"/>
        <v>8.7896606720021752E-4</v>
      </c>
    </row>
    <row r="241" spans="1:6" x14ac:dyDescent="0.25">
      <c r="A241" s="5" t="s">
        <v>1636</v>
      </c>
      <c r="B241" s="4" t="str" cm="1">
        <f t="array" ref="B241">_xll.BDP(C241&amp;" ISIN","ISSUER")</f>
        <v>#N/A Connection</v>
      </c>
      <c r="C241" s="4" t="s">
        <v>244</v>
      </c>
      <c r="D241" s="4" t="str" cm="1">
        <f t="array" ref="D241">_xll.BDP(C241&amp;" ISIN","COUNTRY_FULL_NAME")</f>
        <v>#N/A Connection</v>
      </c>
      <c r="E241" s="11">
        <v>4460031.58</v>
      </c>
      <c r="F241" s="13">
        <f t="shared" si="3"/>
        <v>5.4139391615096405E-4</v>
      </c>
    </row>
    <row r="242" spans="1:6" x14ac:dyDescent="0.25">
      <c r="A242" s="5" t="s">
        <v>1636</v>
      </c>
      <c r="B242" s="4" t="str" cm="1">
        <f t="array" ref="B242">_xll.BDP(C242&amp;" ISIN","ISSUER")</f>
        <v>#N/A Connection</v>
      </c>
      <c r="C242" s="4" t="s">
        <v>245</v>
      </c>
      <c r="D242" s="4" t="str" cm="1">
        <f t="array" ref="D242">_xll.BDP(C242&amp;" ISIN","COUNTRY_FULL_NAME")</f>
        <v>#N/A Connection</v>
      </c>
      <c r="E242" s="11">
        <v>30389046.699999999</v>
      </c>
      <c r="F242" s="13">
        <f t="shared" si="3"/>
        <v>3.6888628938828117E-3</v>
      </c>
    </row>
    <row r="243" spans="1:6" x14ac:dyDescent="0.25">
      <c r="A243" s="5" t="s">
        <v>1636</v>
      </c>
      <c r="B243" s="4" t="str" cm="1">
        <f t="array" ref="B243">_xll.BDP(C243&amp;" ISIN","ISSUER")</f>
        <v>#N/A Connection</v>
      </c>
      <c r="C243" s="4" t="s">
        <v>246</v>
      </c>
      <c r="D243" s="4" t="str" cm="1">
        <f t="array" ref="D243">_xll.BDP(C243&amp;" ISIN","COUNTRY_FULL_NAME")</f>
        <v>#N/A Connection</v>
      </c>
      <c r="E243" s="11">
        <v>8870325.1999999993</v>
      </c>
      <c r="F243" s="13">
        <f t="shared" si="3"/>
        <v>1.0767502452439098E-3</v>
      </c>
    </row>
    <row r="244" spans="1:6" x14ac:dyDescent="0.25">
      <c r="A244" s="5" t="s">
        <v>1636</v>
      </c>
      <c r="B244" s="4" t="str" cm="1">
        <f t="array" ref="B244">_xll.BDP(C244&amp;" ISIN","ISSUER")</f>
        <v>#N/A Connection</v>
      </c>
      <c r="C244" s="4" t="s">
        <v>247</v>
      </c>
      <c r="D244" s="4" t="str" cm="1">
        <f t="array" ref="D244">_xll.BDP(C244&amp;" ISIN","COUNTRY_FULL_NAME")</f>
        <v>#N/A Connection</v>
      </c>
      <c r="E244" s="11">
        <v>7280822.2000000002</v>
      </c>
      <c r="F244" s="13">
        <f t="shared" si="3"/>
        <v>8.8380379666658715E-4</v>
      </c>
    </row>
    <row r="245" spans="1:6" x14ac:dyDescent="0.25">
      <c r="A245" s="5" t="s">
        <v>1636</v>
      </c>
      <c r="B245" s="4" t="str" cm="1">
        <f t="array" ref="B245">_xll.BDP(C245&amp;" ISIN","ISSUER")</f>
        <v>#N/A Connection</v>
      </c>
      <c r="C245" s="4" t="s">
        <v>248</v>
      </c>
      <c r="D245" s="4" t="str" cm="1">
        <f t="array" ref="D245">_xll.BDP(C245&amp;" ISIN","COUNTRY_FULL_NAME")</f>
        <v>#N/A Connection</v>
      </c>
      <c r="E245" s="11">
        <v>976169.03</v>
      </c>
      <c r="F245" s="13">
        <f t="shared" si="3"/>
        <v>1.1849511926034117E-4</v>
      </c>
    </row>
    <row r="246" spans="1:6" x14ac:dyDescent="0.25">
      <c r="A246" s="5" t="s">
        <v>1636</v>
      </c>
      <c r="B246" s="4" t="str" cm="1">
        <f t="array" ref="B246">_xll.BDP(C246&amp;" ISIN","ISSUER")</f>
        <v>#N/A Connection</v>
      </c>
      <c r="C246" s="4" t="s">
        <v>249</v>
      </c>
      <c r="D246" s="4" t="str" cm="1">
        <f t="array" ref="D246">_xll.BDP(C246&amp;" ISIN","COUNTRY_FULL_NAME")</f>
        <v>#N/A Connection</v>
      </c>
      <c r="E246" s="11">
        <v>10425316.93</v>
      </c>
      <c r="F246" s="13">
        <f t="shared" si="3"/>
        <v>1.2655074428526009E-3</v>
      </c>
    </row>
    <row r="247" spans="1:6" x14ac:dyDescent="0.25">
      <c r="A247" s="5" t="s">
        <v>1636</v>
      </c>
      <c r="B247" s="4" t="str" cm="1">
        <f t="array" ref="B247">_xll.BDP(C247&amp;" ISIN","ISSUER")</f>
        <v>#N/A Connection</v>
      </c>
      <c r="C247" s="4" t="s">
        <v>250</v>
      </c>
      <c r="D247" s="4" t="str" cm="1">
        <f t="array" ref="D247">_xll.BDP(C247&amp;" ISIN","COUNTRY_FULL_NAME")</f>
        <v>#N/A Connection</v>
      </c>
      <c r="E247" s="11">
        <v>31267903.48</v>
      </c>
      <c r="F247" s="13">
        <f t="shared" si="3"/>
        <v>3.7955454824083455E-3</v>
      </c>
    </row>
    <row r="248" spans="1:6" x14ac:dyDescent="0.25">
      <c r="A248" s="5" t="s">
        <v>1636</v>
      </c>
      <c r="B248" s="4" t="str" cm="1">
        <f t="array" ref="B248">_xll.BDP(C248&amp;" ISIN","ISSUER")</f>
        <v>#N/A Connection</v>
      </c>
      <c r="C248" s="4" t="s">
        <v>251</v>
      </c>
      <c r="D248" s="4" t="str" cm="1">
        <f t="array" ref="D248">_xll.BDP(C248&amp;" ISIN","COUNTRY_FULL_NAME")</f>
        <v>#N/A Connection</v>
      </c>
      <c r="E248" s="11">
        <v>44734144.719999999</v>
      </c>
      <c r="F248" s="13">
        <f t="shared" si="3"/>
        <v>5.4301843745296454E-3</v>
      </c>
    </row>
    <row r="249" spans="1:6" x14ac:dyDescent="0.25">
      <c r="A249" s="5" t="s">
        <v>1636</v>
      </c>
      <c r="B249" s="4" t="str" cm="1">
        <f t="array" ref="B249">_xll.BDP(C249&amp;" ISIN","ISSUER")</f>
        <v>#N/A Connection</v>
      </c>
      <c r="C249" s="4" t="s">
        <v>252</v>
      </c>
      <c r="D249" s="4" t="str" cm="1">
        <f t="array" ref="D249">_xll.BDP(C249&amp;" ISIN","COUNTRY_FULL_NAME")</f>
        <v>#N/A Connection</v>
      </c>
      <c r="E249" s="11">
        <v>37117554.450000003</v>
      </c>
      <c r="F249" s="13">
        <f t="shared" si="3"/>
        <v>4.5056223932907983E-3</v>
      </c>
    </row>
    <row r="250" spans="1:6" x14ac:dyDescent="0.25">
      <c r="A250" s="5" t="s">
        <v>1636</v>
      </c>
      <c r="B250" s="4" t="str" cm="1">
        <f t="array" ref="B250">_xll.BDP(C250&amp;" ISIN","ISSUER")</f>
        <v>#N/A Connection</v>
      </c>
      <c r="C250" s="4" t="s">
        <v>253</v>
      </c>
      <c r="D250" s="4" t="str" cm="1">
        <f t="array" ref="D250">_xll.BDP(C250&amp;" ISIN","COUNTRY_FULL_NAME")</f>
        <v>#N/A Connection</v>
      </c>
      <c r="E250" s="11">
        <v>24764349.399999999</v>
      </c>
      <c r="F250" s="13">
        <f t="shared" si="3"/>
        <v>3.0060926390563301E-3</v>
      </c>
    </row>
    <row r="251" spans="1:6" x14ac:dyDescent="0.25">
      <c r="A251" s="5" t="s">
        <v>1636</v>
      </c>
      <c r="B251" s="4" t="str" cm="1">
        <f t="array" ref="B251">_xll.BDP(C251&amp;" ISIN","ISSUER")</f>
        <v>#N/A Connection</v>
      </c>
      <c r="C251" s="4" t="s">
        <v>254</v>
      </c>
      <c r="D251" s="4" t="str" cm="1">
        <f t="array" ref="D251">_xll.BDP(C251&amp;" ISIN","COUNTRY_FULL_NAME")</f>
        <v>#N/A Connection</v>
      </c>
      <c r="E251" s="11">
        <v>41414783.670000002</v>
      </c>
      <c r="F251" s="13">
        <f t="shared" si="3"/>
        <v>5.0272540710678765E-3</v>
      </c>
    </row>
    <row r="252" spans="1:6" x14ac:dyDescent="0.25">
      <c r="A252" s="5" t="s">
        <v>1636</v>
      </c>
      <c r="B252" s="4" t="str" cm="1">
        <f t="array" ref="B252">_xll.BDP(C252&amp;" ISIN","ISSUER")</f>
        <v>#N/A Connection</v>
      </c>
      <c r="C252" s="4" t="s">
        <v>255</v>
      </c>
      <c r="D252" s="4" t="str" cm="1">
        <f t="array" ref="D252">_xll.BDP(C252&amp;" ISIN","COUNTRY_FULL_NAME")</f>
        <v>#N/A Connection</v>
      </c>
      <c r="E252" s="11">
        <v>16970095.890000001</v>
      </c>
      <c r="F252" s="13">
        <f t="shared" si="3"/>
        <v>2.0599644882659056E-3</v>
      </c>
    </row>
    <row r="253" spans="1:6" x14ac:dyDescent="0.25">
      <c r="A253" s="5" t="s">
        <v>1636</v>
      </c>
      <c r="B253" s="4" t="str" cm="1">
        <f t="array" ref="B253">_xll.BDP(C253&amp;" ISIN","ISSUER")</f>
        <v>#N/A Connection</v>
      </c>
      <c r="C253" s="4" t="s">
        <v>256</v>
      </c>
      <c r="D253" s="4" t="str" cm="1">
        <f t="array" ref="D253">_xll.BDP(C253&amp;" ISIN","COUNTRY_FULL_NAME")</f>
        <v>#N/A Connection</v>
      </c>
      <c r="E253" s="11">
        <v>13413991.23</v>
      </c>
      <c r="F253" s="13">
        <f t="shared" si="3"/>
        <v>1.628296372561646E-3</v>
      </c>
    </row>
    <row r="254" spans="1:6" x14ac:dyDescent="0.25">
      <c r="A254" s="5" t="s">
        <v>1636</v>
      </c>
      <c r="B254" s="4" t="str" cm="1">
        <f t="array" ref="B254">_xll.BDP(C254&amp;" ISIN","ISSUER")</f>
        <v>#N/A Connection</v>
      </c>
      <c r="C254" s="4" t="s">
        <v>257</v>
      </c>
      <c r="D254" s="4" t="str" cm="1">
        <f t="array" ref="D254">_xll.BDP(C254&amp;" ISIN","COUNTRY_FULL_NAME")</f>
        <v>#N/A Connection</v>
      </c>
      <c r="E254" s="11">
        <v>20795438.800000001</v>
      </c>
      <c r="F254" s="13">
        <f t="shared" si="3"/>
        <v>2.5243148726784809E-3</v>
      </c>
    </row>
    <row r="255" spans="1:6" x14ac:dyDescent="0.25">
      <c r="A255" s="5" t="s">
        <v>1636</v>
      </c>
      <c r="B255" s="4" t="str" cm="1">
        <f t="array" ref="B255">_xll.BDP(C255&amp;" ISIN","ISSUER")</f>
        <v>#N/A Connection</v>
      </c>
      <c r="C255" s="4" t="s">
        <v>258</v>
      </c>
      <c r="D255" s="4" t="str" cm="1">
        <f t="array" ref="D255">_xll.BDP(C255&amp;" ISIN","COUNTRY_FULL_NAME")</f>
        <v>#N/A Connection</v>
      </c>
      <c r="E255" s="11">
        <v>16697161.970000001</v>
      </c>
      <c r="F255" s="13">
        <f t="shared" si="3"/>
        <v>2.0268336098968262E-3</v>
      </c>
    </row>
    <row r="256" spans="1:6" x14ac:dyDescent="0.25">
      <c r="A256" s="5" t="s">
        <v>1636</v>
      </c>
      <c r="B256" s="4" t="str" cm="1">
        <f t="array" ref="B256">_xll.BDP(C256&amp;" ISIN","ISSUER")</f>
        <v>#N/A Connection</v>
      </c>
      <c r="C256" s="4" t="s">
        <v>259</v>
      </c>
      <c r="D256" s="4" t="str" cm="1">
        <f t="array" ref="D256">_xll.BDP(C256&amp;" ISIN","COUNTRY_FULL_NAME")</f>
        <v>#N/A Connection</v>
      </c>
      <c r="E256" s="11">
        <v>7601760.5300000003</v>
      </c>
      <c r="F256" s="13">
        <f t="shared" si="3"/>
        <v>9.2276183008070266E-4</v>
      </c>
    </row>
    <row r="257" spans="1:6" x14ac:dyDescent="0.25">
      <c r="A257" s="5" t="s">
        <v>1636</v>
      </c>
      <c r="B257" s="4" t="str" cm="1">
        <f t="array" ref="B257">_xll.BDP(C257&amp;" ISIN","ISSUER")</f>
        <v>#N/A Connection</v>
      </c>
      <c r="C257" s="4" t="s">
        <v>260</v>
      </c>
      <c r="D257" s="4" t="str" cm="1">
        <f t="array" ref="D257">_xll.BDP(C257&amp;" ISIN","COUNTRY_FULL_NAME")</f>
        <v>#N/A Connection</v>
      </c>
      <c r="E257" s="11">
        <v>6145905.21</v>
      </c>
      <c r="F257" s="13">
        <f t="shared" si="3"/>
        <v>7.4603859417841001E-4</v>
      </c>
    </row>
    <row r="258" spans="1:6" x14ac:dyDescent="0.25">
      <c r="A258" s="5" t="s">
        <v>1636</v>
      </c>
      <c r="B258" s="4" t="str" cm="1">
        <f t="array" ref="B258">_xll.BDP(C258&amp;" ISIN","ISSUER")</f>
        <v>#N/A Connection</v>
      </c>
      <c r="C258" s="4" t="s">
        <v>261</v>
      </c>
      <c r="D258" s="4" t="str" cm="1">
        <f t="array" ref="D258">_xll.BDP(C258&amp;" ISIN","COUNTRY_FULL_NAME")</f>
        <v>#N/A Connection</v>
      </c>
      <c r="E258" s="11">
        <v>12136799.119999999</v>
      </c>
      <c r="F258" s="13">
        <f t="shared" ref="F258:F321" si="4">E258/$E$433</f>
        <v>1.4732606904802169E-3</v>
      </c>
    </row>
    <row r="259" spans="1:6" x14ac:dyDescent="0.25">
      <c r="A259" s="5" t="s">
        <v>1636</v>
      </c>
      <c r="B259" s="4" t="str" cm="1">
        <f t="array" ref="B259">_xll.BDP(C259&amp;" ISIN","ISSUER")</f>
        <v>#N/A Connection</v>
      </c>
      <c r="C259" s="4" t="s">
        <v>262</v>
      </c>
      <c r="D259" s="4" t="str" cm="1">
        <f t="array" ref="D259">_xll.BDP(C259&amp;" ISIN","COUNTRY_FULL_NAME")</f>
        <v>#N/A Connection</v>
      </c>
      <c r="E259" s="11">
        <v>26597544.07</v>
      </c>
      <c r="F259" s="13">
        <f t="shared" si="4"/>
        <v>3.2286203103645177E-3</v>
      </c>
    </row>
    <row r="260" spans="1:6" x14ac:dyDescent="0.25">
      <c r="A260" s="5" t="s">
        <v>1636</v>
      </c>
      <c r="B260" s="4" t="str" cm="1">
        <f t="array" ref="B260">_xll.BDP(C260&amp;" ISIN","ISSUER")</f>
        <v>#N/A Connection</v>
      </c>
      <c r="C260" s="4" t="s">
        <v>263</v>
      </c>
      <c r="D260" s="4" t="str" cm="1">
        <f t="array" ref="D260">_xll.BDP(C260&amp;" ISIN","COUNTRY_FULL_NAME")</f>
        <v>#N/A Connection</v>
      </c>
      <c r="E260" s="11">
        <v>4240691.25</v>
      </c>
      <c r="F260" s="13">
        <f t="shared" si="4"/>
        <v>5.1476865171089811E-4</v>
      </c>
    </row>
    <row r="261" spans="1:6" x14ac:dyDescent="0.25">
      <c r="A261" s="5" t="s">
        <v>1636</v>
      </c>
      <c r="B261" s="4" t="str" cm="1">
        <f t="array" ref="B261">_xll.BDP(C261&amp;" ISIN","ISSUER")</f>
        <v>#N/A Connection</v>
      </c>
      <c r="C261" s="4" t="s">
        <v>264</v>
      </c>
      <c r="D261" s="4" t="str" cm="1">
        <f t="array" ref="D261">_xll.BDP(C261&amp;" ISIN","COUNTRY_FULL_NAME")</f>
        <v>#N/A Connection</v>
      </c>
      <c r="E261" s="11">
        <v>3309250.55</v>
      </c>
      <c r="F261" s="13">
        <f t="shared" si="4"/>
        <v>4.0170301098837319E-4</v>
      </c>
    </row>
    <row r="262" spans="1:6" x14ac:dyDescent="0.25">
      <c r="A262" s="5" t="s">
        <v>1636</v>
      </c>
      <c r="B262" s="4" t="str" cm="1">
        <f t="array" ref="B262">_xll.BDP(C262&amp;" ISIN","ISSUER")</f>
        <v>#N/A Connection</v>
      </c>
      <c r="C262" s="4" t="s">
        <v>265</v>
      </c>
      <c r="D262" s="4" t="str" cm="1">
        <f t="array" ref="D262">_xll.BDP(C262&amp;" ISIN","COUNTRY_FULL_NAME")</f>
        <v>#N/A Connection</v>
      </c>
      <c r="E262" s="11">
        <v>10283075.140000001</v>
      </c>
      <c r="F262" s="13">
        <f t="shared" si="4"/>
        <v>1.2482410091184204E-3</v>
      </c>
    </row>
    <row r="263" spans="1:6" x14ac:dyDescent="0.25">
      <c r="A263" s="5" t="s">
        <v>1636</v>
      </c>
      <c r="B263" s="4" t="str" cm="1">
        <f t="array" ref="B263">_xll.BDP(C263&amp;" ISIN","ISSUER")</f>
        <v>#N/A Connection</v>
      </c>
      <c r="C263" s="4" t="s">
        <v>266</v>
      </c>
      <c r="D263" s="4" t="str" cm="1">
        <f t="array" ref="D263">_xll.BDP(C263&amp;" ISIN","COUNTRY_FULL_NAME")</f>
        <v>#N/A Connection</v>
      </c>
      <c r="E263" s="11">
        <v>12269174.300000001</v>
      </c>
      <c r="F263" s="13">
        <f t="shared" si="4"/>
        <v>1.4893294370385967E-3</v>
      </c>
    </row>
    <row r="264" spans="1:6" x14ac:dyDescent="0.25">
      <c r="A264" s="5" t="s">
        <v>1636</v>
      </c>
      <c r="B264" s="4" t="str" cm="1">
        <f t="array" ref="B264">_xll.BDP(C264&amp;" ISIN","ISSUER")</f>
        <v>#N/A Connection</v>
      </c>
      <c r="C264" s="4" t="s">
        <v>267</v>
      </c>
      <c r="D264" s="4" t="str" cm="1">
        <f t="array" ref="D264">_xll.BDP(C264&amp;" ISIN","COUNTRY_FULL_NAME")</f>
        <v>#N/A Connection</v>
      </c>
      <c r="E264" s="11">
        <v>32180159.16</v>
      </c>
      <c r="F264" s="13">
        <f t="shared" si="4"/>
        <v>3.9062822936320367E-3</v>
      </c>
    </row>
    <row r="265" spans="1:6" x14ac:dyDescent="0.25">
      <c r="A265" s="5" t="s">
        <v>1636</v>
      </c>
      <c r="B265" s="4" t="str" cm="1">
        <f t="array" ref="B265">_xll.BDP(C265&amp;" ISIN","ISSUER")</f>
        <v>#N/A Connection</v>
      </c>
      <c r="C265" s="4" t="s">
        <v>268</v>
      </c>
      <c r="D265" s="4" t="str" cm="1">
        <f t="array" ref="D265">_xll.BDP(C265&amp;" ISIN","COUNTRY_FULL_NAME")</f>
        <v>#N/A Connection</v>
      </c>
      <c r="E265" s="11">
        <v>53386107.490000002</v>
      </c>
      <c r="F265" s="13">
        <f t="shared" si="4"/>
        <v>6.4804280605715824E-3</v>
      </c>
    </row>
    <row r="266" spans="1:6" x14ac:dyDescent="0.25">
      <c r="A266" s="5" t="s">
        <v>1636</v>
      </c>
      <c r="B266" s="4" t="str" cm="1">
        <f t="array" ref="B266">_xll.BDP(C266&amp;" ISIN","ISSUER")</f>
        <v>#N/A Connection</v>
      </c>
      <c r="C266" s="4" t="s">
        <v>269</v>
      </c>
      <c r="D266" s="4" t="str" cm="1">
        <f t="array" ref="D266">_xll.BDP(C266&amp;" ISIN","COUNTRY_FULL_NAME")</f>
        <v>#N/A Connection</v>
      </c>
      <c r="E266" s="11">
        <v>11739675.33</v>
      </c>
      <c r="F266" s="13">
        <f t="shared" si="4"/>
        <v>1.4250546632339229E-3</v>
      </c>
    </row>
    <row r="267" spans="1:6" x14ac:dyDescent="0.25">
      <c r="A267" s="5" t="s">
        <v>1636</v>
      </c>
      <c r="B267" s="4" t="str" cm="1">
        <f t="array" ref="B267">_xll.BDP(C267&amp;" ISIN","ISSUER")</f>
        <v>#N/A Connection</v>
      </c>
      <c r="C267" s="4" t="s">
        <v>270</v>
      </c>
      <c r="D267" s="4" t="str" cm="1">
        <f t="array" ref="D267">_xll.BDP(C267&amp;" ISIN","COUNTRY_FULL_NAME")</f>
        <v>#N/A Connection</v>
      </c>
      <c r="E267" s="11">
        <v>15207286.390000001</v>
      </c>
      <c r="F267" s="13">
        <f t="shared" si="4"/>
        <v>1.8459807257040445E-3</v>
      </c>
    </row>
    <row r="268" spans="1:6" x14ac:dyDescent="0.25">
      <c r="A268" s="5" t="s">
        <v>1636</v>
      </c>
      <c r="B268" s="4" t="str" cm="1">
        <f t="array" ref="B268">_xll.BDP(C268&amp;" ISIN","ISSUER")</f>
        <v>#N/A Connection</v>
      </c>
      <c r="C268" s="4" t="s">
        <v>271</v>
      </c>
      <c r="D268" s="4" t="str" cm="1">
        <f t="array" ref="D268">_xll.BDP(C268&amp;" ISIN","COUNTRY_FULL_NAME")</f>
        <v>#N/A Connection</v>
      </c>
      <c r="E268" s="11">
        <v>2210346.46</v>
      </c>
      <c r="F268" s="13">
        <f t="shared" si="4"/>
        <v>2.6830933919750856E-4</v>
      </c>
    </row>
    <row r="269" spans="1:6" x14ac:dyDescent="0.25">
      <c r="A269" s="5" t="s">
        <v>1636</v>
      </c>
      <c r="B269" s="4" t="str" cm="1">
        <f t="array" ref="B269">_xll.BDP(C269&amp;" ISIN","ISSUER")</f>
        <v>#N/A Connection</v>
      </c>
      <c r="C269" s="4" t="s">
        <v>272</v>
      </c>
      <c r="D269" s="4" t="str" cm="1">
        <f t="array" ref="D269">_xll.BDP(C269&amp;" ISIN","COUNTRY_FULL_NAME")</f>
        <v>#N/A Connection</v>
      </c>
      <c r="E269" s="11">
        <v>45029870.600000001</v>
      </c>
      <c r="F269" s="13">
        <f t="shared" si="4"/>
        <v>5.4660819213089877E-3</v>
      </c>
    </row>
    <row r="270" spans="1:6" x14ac:dyDescent="0.25">
      <c r="A270" s="5" t="s">
        <v>1636</v>
      </c>
      <c r="B270" s="4" t="str" cm="1">
        <f t="array" ref="B270">_xll.BDP(C270&amp;" ISIN","ISSUER")</f>
        <v>#N/A Connection</v>
      </c>
      <c r="C270" s="4" t="s">
        <v>273</v>
      </c>
      <c r="D270" s="4" t="str" cm="1">
        <f t="array" ref="D270">_xll.BDP(C270&amp;" ISIN","COUNTRY_FULL_NAME")</f>
        <v>#N/A Connection</v>
      </c>
      <c r="E270" s="11">
        <v>32381085.809999999</v>
      </c>
      <c r="F270" s="13">
        <f t="shared" si="4"/>
        <v>3.9306723599244805E-3</v>
      </c>
    </row>
    <row r="271" spans="1:6" x14ac:dyDescent="0.25">
      <c r="A271" s="5" t="s">
        <v>1636</v>
      </c>
      <c r="B271" s="4" t="str" cm="1">
        <f t="array" ref="B271">_xll.BDP(C271&amp;" ISIN","ISSUER")</f>
        <v>#N/A Connection</v>
      </c>
      <c r="C271" s="4" t="s">
        <v>274</v>
      </c>
      <c r="D271" s="4" t="str" cm="1">
        <f t="array" ref="D271">_xll.BDP(C271&amp;" ISIN","COUNTRY_FULL_NAME")</f>
        <v>#N/A Connection</v>
      </c>
      <c r="E271" s="11">
        <v>6273032.5999999996</v>
      </c>
      <c r="F271" s="13">
        <f t="shared" si="4"/>
        <v>7.6147032247172195E-4</v>
      </c>
    </row>
    <row r="272" spans="1:6" x14ac:dyDescent="0.25">
      <c r="A272" s="5" t="s">
        <v>1636</v>
      </c>
      <c r="B272" s="4" t="str" cm="1">
        <f t="array" ref="B272">_xll.BDP(C272&amp;" ISIN","ISSUER")</f>
        <v>#N/A Connection</v>
      </c>
      <c r="C272" s="4" t="s">
        <v>275</v>
      </c>
      <c r="D272" s="4" t="str" cm="1">
        <f t="array" ref="D272">_xll.BDP(C272&amp;" ISIN","COUNTRY_FULL_NAME")</f>
        <v>#N/A Connection</v>
      </c>
      <c r="E272" s="11">
        <v>12179255.85</v>
      </c>
      <c r="F272" s="13">
        <f t="shared" si="4"/>
        <v>1.4784144242395785E-3</v>
      </c>
    </row>
    <row r="273" spans="1:6" x14ac:dyDescent="0.25">
      <c r="A273" s="5" t="s">
        <v>1636</v>
      </c>
      <c r="B273" s="4" t="str" cm="1">
        <f t="array" ref="B273">_xll.BDP(C273&amp;" ISIN","ISSUER")</f>
        <v>#N/A Connection</v>
      </c>
      <c r="C273" s="4" t="s">
        <v>276</v>
      </c>
      <c r="D273" s="4" t="str" cm="1">
        <f t="array" ref="D273">_xll.BDP(C273&amp;" ISIN","COUNTRY_FULL_NAME")</f>
        <v>#N/A Connection</v>
      </c>
      <c r="E273" s="11">
        <v>2066270.78</v>
      </c>
      <c r="F273" s="13">
        <f t="shared" si="4"/>
        <v>2.5082029338736363E-4</v>
      </c>
    </row>
    <row r="274" spans="1:6" x14ac:dyDescent="0.25">
      <c r="A274" s="5" t="s">
        <v>1636</v>
      </c>
      <c r="B274" s="4" t="str" cm="1">
        <f t="array" ref="B274">_xll.BDP(C274&amp;" ISIN","ISSUER")</f>
        <v>#N/A Connection</v>
      </c>
      <c r="C274" s="4" t="s">
        <v>277</v>
      </c>
      <c r="D274" s="4" t="str" cm="1">
        <f t="array" ref="D274">_xll.BDP(C274&amp;" ISIN","COUNTRY_FULL_NAME")</f>
        <v>#N/A Connection</v>
      </c>
      <c r="E274" s="11">
        <v>2139938.63</v>
      </c>
      <c r="F274" s="13">
        <f t="shared" si="4"/>
        <v>2.5976267980112118E-4</v>
      </c>
    </row>
    <row r="275" spans="1:6" x14ac:dyDescent="0.25">
      <c r="A275" s="5" t="s">
        <v>1636</v>
      </c>
      <c r="B275" s="4" t="str" cm="1">
        <f t="array" ref="B275">_xll.BDP(C275&amp;" ISIN","ISSUER")</f>
        <v>#N/A Connection</v>
      </c>
      <c r="C275" s="4" t="s">
        <v>278</v>
      </c>
      <c r="D275" s="4" t="str" cm="1">
        <f t="array" ref="D275">_xll.BDP(C275&amp;" ISIN","COUNTRY_FULL_NAME")</f>
        <v>#N/A Connection</v>
      </c>
      <c r="E275" s="11">
        <v>6930135.8399999999</v>
      </c>
      <c r="F275" s="13">
        <f t="shared" si="4"/>
        <v>8.4123471203666916E-4</v>
      </c>
    </row>
    <row r="276" spans="1:6" x14ac:dyDescent="0.25">
      <c r="A276" s="5" t="s">
        <v>1636</v>
      </c>
      <c r="B276" s="4" t="str" cm="1">
        <f t="array" ref="B276">_xll.BDP(C276&amp;" ISIN","ISSUER")</f>
        <v>#N/A Connection</v>
      </c>
      <c r="C276" s="4" t="s">
        <v>279</v>
      </c>
      <c r="D276" s="4" t="str" cm="1">
        <f t="array" ref="D276">_xll.BDP(C276&amp;" ISIN","COUNTRY_FULL_NAME")</f>
        <v>#N/A Connection</v>
      </c>
      <c r="E276" s="11">
        <v>7326571.6799999997</v>
      </c>
      <c r="F276" s="13">
        <f t="shared" si="4"/>
        <v>8.8935723046964328E-4</v>
      </c>
    </row>
    <row r="277" spans="1:6" x14ac:dyDescent="0.25">
      <c r="A277" s="5" t="s">
        <v>1636</v>
      </c>
      <c r="B277" s="4" t="str" cm="1">
        <f t="array" ref="B277">_xll.BDP(C277&amp;" ISIN","ISSUER")</f>
        <v>#N/A Connection</v>
      </c>
      <c r="C277" s="4" t="s">
        <v>280</v>
      </c>
      <c r="D277" s="4" t="str" cm="1">
        <f t="array" ref="D277">_xll.BDP(C277&amp;" ISIN","COUNTRY_FULL_NAME")</f>
        <v>#N/A Connection</v>
      </c>
      <c r="E277" s="11">
        <v>45047433.259999998</v>
      </c>
      <c r="F277" s="13">
        <f t="shared" si="4"/>
        <v>5.4682138159166541E-3</v>
      </c>
    </row>
    <row r="278" spans="1:6" x14ac:dyDescent="0.25">
      <c r="A278" s="5" t="s">
        <v>1636</v>
      </c>
      <c r="B278" s="4" t="str" cm="1">
        <f t="array" ref="B278">_xll.BDP(C278&amp;" ISIN","ISSUER")</f>
        <v>#N/A Connection</v>
      </c>
      <c r="C278" s="4" t="s">
        <v>281</v>
      </c>
      <c r="D278" s="4" t="str" cm="1">
        <f t="array" ref="D278">_xll.BDP(C278&amp;" ISIN","COUNTRY_FULL_NAME")</f>
        <v>#N/A Connection</v>
      </c>
      <c r="E278" s="11">
        <v>15037216.439999999</v>
      </c>
      <c r="F278" s="13">
        <f t="shared" si="4"/>
        <v>1.8253362897626068E-3</v>
      </c>
    </row>
    <row r="279" spans="1:6" x14ac:dyDescent="0.25">
      <c r="A279" s="5" t="s">
        <v>1636</v>
      </c>
      <c r="B279" s="4" t="str" cm="1">
        <f t="array" ref="B279">_xll.BDP(C279&amp;" ISIN","ISSUER")</f>
        <v>#N/A Connection</v>
      </c>
      <c r="C279" s="4" t="s">
        <v>282</v>
      </c>
      <c r="D279" s="4" t="str" cm="1">
        <f t="array" ref="D279">_xll.BDP(C279&amp;" ISIN","COUNTRY_FULL_NAME")</f>
        <v>#N/A Connection</v>
      </c>
      <c r="E279" s="11">
        <v>17021991.420000002</v>
      </c>
      <c r="F279" s="13">
        <f t="shared" si="4"/>
        <v>2.0662639782388962E-3</v>
      </c>
    </row>
    <row r="280" spans="1:6" x14ac:dyDescent="0.25">
      <c r="A280" s="5" t="s">
        <v>1636</v>
      </c>
      <c r="B280" s="4" t="str" cm="1">
        <f t="array" ref="B280">_xll.BDP(C280&amp;" ISIN","ISSUER")</f>
        <v>#N/A Connection</v>
      </c>
      <c r="C280" s="4" t="s">
        <v>283</v>
      </c>
      <c r="D280" s="4" t="str" cm="1">
        <f t="array" ref="D280">_xll.BDP(C280&amp;" ISIN","COUNTRY_FULL_NAME")</f>
        <v>#N/A Connection</v>
      </c>
      <c r="E280" s="11">
        <v>4245420.76</v>
      </c>
      <c r="F280" s="13">
        <f t="shared" si="4"/>
        <v>5.153427570494919E-4</v>
      </c>
    </row>
    <row r="281" spans="1:6" x14ac:dyDescent="0.25">
      <c r="A281" s="5" t="s">
        <v>1636</v>
      </c>
      <c r="B281" s="4" t="str" cm="1">
        <f t="array" ref="B281">_xll.BDP(C281&amp;" ISIN","ISSUER")</f>
        <v>#N/A Connection</v>
      </c>
      <c r="C281" s="4" t="s">
        <v>284</v>
      </c>
      <c r="D281" s="4" t="str" cm="1">
        <f t="array" ref="D281">_xll.BDP(C281&amp;" ISIN","COUNTRY_FULL_NAME")</f>
        <v>#N/A Connection</v>
      </c>
      <c r="E281" s="11">
        <v>7627334.25</v>
      </c>
      <c r="F281" s="13">
        <f t="shared" si="4"/>
        <v>9.2586617052605618E-4</v>
      </c>
    </row>
    <row r="282" spans="1:6" x14ac:dyDescent="0.25">
      <c r="A282" s="5" t="s">
        <v>1636</v>
      </c>
      <c r="B282" s="4" t="str" cm="1">
        <f t="array" ref="B282">_xll.BDP(C282&amp;" ISIN","ISSUER")</f>
        <v>#N/A Connection</v>
      </c>
      <c r="C282" s="4" t="s">
        <v>285</v>
      </c>
      <c r="D282" s="4" t="str" cm="1">
        <f t="array" ref="D282">_xll.BDP(C282&amp;" ISIN","COUNTRY_FULL_NAME")</f>
        <v>#N/A Connection</v>
      </c>
      <c r="E282" s="11">
        <v>13253643.18</v>
      </c>
      <c r="F282" s="13">
        <f t="shared" si="4"/>
        <v>1.6088320577514197E-3</v>
      </c>
    </row>
    <row r="283" spans="1:6" x14ac:dyDescent="0.25">
      <c r="A283" s="5" t="s">
        <v>1636</v>
      </c>
      <c r="B283" s="4" t="str" cm="1">
        <f t="array" ref="B283">_xll.BDP(C283&amp;" ISIN","ISSUER")</f>
        <v>#N/A Connection</v>
      </c>
      <c r="C283" s="4" t="s">
        <v>286</v>
      </c>
      <c r="D283" s="4" t="str" cm="1">
        <f t="array" ref="D283">_xll.BDP(C283&amp;" ISIN","COUNTRY_FULL_NAME")</f>
        <v>#N/A Connection</v>
      </c>
      <c r="E283" s="11">
        <v>7365609.8499999996</v>
      </c>
      <c r="F283" s="13">
        <f t="shared" si="4"/>
        <v>8.940959923722366E-4</v>
      </c>
    </row>
    <row r="284" spans="1:6" x14ac:dyDescent="0.25">
      <c r="A284" s="5" t="s">
        <v>1636</v>
      </c>
      <c r="B284" s="4" t="str" cm="1">
        <f t="array" ref="B284">_xll.BDP(C284&amp;" ISIN","ISSUER")</f>
        <v>#N/A Connection</v>
      </c>
      <c r="C284" s="4" t="s">
        <v>287</v>
      </c>
      <c r="D284" s="4" t="str" cm="1">
        <f t="array" ref="D284">_xll.BDP(C284&amp;" ISIN","COUNTRY_FULL_NAME")</f>
        <v>#N/A Connection</v>
      </c>
      <c r="E284" s="11">
        <v>20396716.739999998</v>
      </c>
      <c r="F284" s="13">
        <f t="shared" si="4"/>
        <v>2.4759148347757937E-3</v>
      </c>
    </row>
    <row r="285" spans="1:6" x14ac:dyDescent="0.25">
      <c r="A285" s="5" t="s">
        <v>1636</v>
      </c>
      <c r="B285" s="4" t="str" cm="1">
        <f t="array" ref="B285">_xll.BDP(C285&amp;" ISIN","ISSUER")</f>
        <v>#N/A Connection</v>
      </c>
      <c r="C285" s="4" t="s">
        <v>288</v>
      </c>
      <c r="D285" s="4" t="str" cm="1">
        <f t="array" ref="D285">_xll.BDP(C285&amp;" ISIN","COUNTRY_FULL_NAME")</f>
        <v>#N/A Connection</v>
      </c>
      <c r="E285" s="11">
        <v>8307656.4500000002</v>
      </c>
      <c r="F285" s="13">
        <f t="shared" si="4"/>
        <v>1.0084490611392298E-3</v>
      </c>
    </row>
    <row r="286" spans="1:6" x14ac:dyDescent="0.25">
      <c r="A286" s="5" t="s">
        <v>1636</v>
      </c>
      <c r="B286" s="4" t="str" cm="1">
        <f t="array" ref="B286">_xll.BDP(C286&amp;" ISIN","ISSUER")</f>
        <v>#N/A Connection</v>
      </c>
      <c r="C286" s="4" t="s">
        <v>289</v>
      </c>
      <c r="D286" s="4" t="str" cm="1">
        <f t="array" ref="D286">_xll.BDP(C286&amp;" ISIN","COUNTRY_FULL_NAME")</f>
        <v>#N/A Connection</v>
      </c>
      <c r="E286" s="11">
        <v>14718309.01</v>
      </c>
      <c r="F286" s="13">
        <f t="shared" si="4"/>
        <v>1.7866247830567866E-3</v>
      </c>
    </row>
    <row r="287" spans="1:6" x14ac:dyDescent="0.25">
      <c r="A287" s="5" t="s">
        <v>1636</v>
      </c>
      <c r="B287" s="4" t="str" cm="1">
        <f t="array" ref="B287">_xll.BDP(C287&amp;" ISIN","ISSUER")</f>
        <v>#N/A Connection</v>
      </c>
      <c r="C287" s="4" t="s">
        <v>290</v>
      </c>
      <c r="D287" s="4" t="str" cm="1">
        <f t="array" ref="D287">_xll.BDP(C287&amp;" ISIN","COUNTRY_FULL_NAME")</f>
        <v>#N/A Connection</v>
      </c>
      <c r="E287" s="11">
        <v>9773626.9600000009</v>
      </c>
      <c r="F287" s="13">
        <f t="shared" si="4"/>
        <v>1.1864001588242211E-3</v>
      </c>
    </row>
    <row r="288" spans="1:6" x14ac:dyDescent="0.25">
      <c r="A288" s="5" t="s">
        <v>1636</v>
      </c>
      <c r="B288" s="4" t="str" cm="1">
        <f t="array" ref="B288">_xll.BDP(C288&amp;" ISIN","ISSUER")</f>
        <v>#N/A Connection</v>
      </c>
      <c r="C288" s="4" t="s">
        <v>291</v>
      </c>
      <c r="D288" s="4" t="str" cm="1">
        <f t="array" ref="D288">_xll.BDP(C288&amp;" ISIN","COUNTRY_FULL_NAME")</f>
        <v>#N/A Connection</v>
      </c>
      <c r="E288" s="11">
        <v>64844494.450000003</v>
      </c>
      <c r="F288" s="13">
        <f t="shared" si="4"/>
        <v>7.8713377162040084E-3</v>
      </c>
    </row>
    <row r="289" spans="1:6" x14ac:dyDescent="0.25">
      <c r="A289" s="5" t="s">
        <v>1636</v>
      </c>
      <c r="B289" s="4" t="str" cm="1">
        <f t="array" ref="B289">_xll.BDP(C289&amp;" ISIN","ISSUER")</f>
        <v>#N/A Connection</v>
      </c>
      <c r="C289" s="4" t="s">
        <v>292</v>
      </c>
      <c r="D289" s="4" t="str" cm="1">
        <f t="array" ref="D289">_xll.BDP(C289&amp;" ISIN","COUNTRY_FULL_NAME")</f>
        <v>#N/A Connection</v>
      </c>
      <c r="E289" s="11">
        <v>2136900.29</v>
      </c>
      <c r="F289" s="13">
        <f t="shared" si="4"/>
        <v>2.5939386205584458E-4</v>
      </c>
    </row>
    <row r="290" spans="1:6" x14ac:dyDescent="0.25">
      <c r="A290" s="5" t="s">
        <v>1636</v>
      </c>
      <c r="B290" s="4" t="str" cm="1">
        <f t="array" ref="B290">_xll.BDP(C290&amp;" ISIN","ISSUER")</f>
        <v>#N/A Connection</v>
      </c>
      <c r="C290" s="4" t="s">
        <v>293</v>
      </c>
      <c r="D290" s="4" t="str" cm="1">
        <f t="array" ref="D290">_xll.BDP(C290&amp;" ISIN","COUNTRY_FULL_NAME")</f>
        <v>#N/A Connection</v>
      </c>
      <c r="E290" s="11">
        <v>5918366.8600000003</v>
      </c>
      <c r="F290" s="13">
        <f t="shared" si="4"/>
        <v>7.1841818921683151E-4</v>
      </c>
    </row>
    <row r="291" spans="1:6" x14ac:dyDescent="0.25">
      <c r="A291" s="5" t="s">
        <v>1636</v>
      </c>
      <c r="B291" s="4" t="str" cm="1">
        <f t="array" ref="B291">_xll.BDP(C291&amp;" ISIN","ISSUER")</f>
        <v>#N/A Connection</v>
      </c>
      <c r="C291" s="4" t="s">
        <v>294</v>
      </c>
      <c r="D291" s="4" t="str" cm="1">
        <f t="array" ref="D291">_xll.BDP(C291&amp;" ISIN","COUNTRY_FULL_NAME")</f>
        <v>#N/A Connection</v>
      </c>
      <c r="E291" s="11">
        <v>4565284.58</v>
      </c>
      <c r="F291" s="13">
        <f t="shared" si="4"/>
        <v>5.5417035793944066E-4</v>
      </c>
    </row>
    <row r="292" spans="1:6" x14ac:dyDescent="0.25">
      <c r="A292" s="5" t="s">
        <v>1636</v>
      </c>
      <c r="B292" s="4" t="str" cm="1">
        <f t="array" ref="B292">_xll.BDP(C292&amp;" ISIN","ISSUER")</f>
        <v>#N/A Connection</v>
      </c>
      <c r="C292" s="4" t="s">
        <v>295</v>
      </c>
      <c r="D292" s="4" t="str" cm="1">
        <f t="array" ref="D292">_xll.BDP(C292&amp;" ISIN","COUNTRY_FULL_NAME")</f>
        <v>#N/A Connection</v>
      </c>
      <c r="E292" s="11">
        <v>11830733.880000001</v>
      </c>
      <c r="F292" s="13">
        <f t="shared" si="4"/>
        <v>1.4361080703901854E-3</v>
      </c>
    </row>
    <row r="293" spans="1:6" x14ac:dyDescent="0.25">
      <c r="A293" s="5" t="s">
        <v>1636</v>
      </c>
      <c r="B293" s="4" t="str" cm="1">
        <f t="array" ref="B293">_xll.BDP(C293&amp;" ISIN","ISSUER")</f>
        <v>#N/A Connection</v>
      </c>
      <c r="C293" s="4" t="s">
        <v>296</v>
      </c>
      <c r="D293" s="4" t="str" cm="1">
        <f t="array" ref="D293">_xll.BDP(C293&amp;" ISIN","COUNTRY_FULL_NAME")</f>
        <v>#N/A Connection</v>
      </c>
      <c r="E293" s="11">
        <v>1758731.01</v>
      </c>
      <c r="F293" s="13">
        <f t="shared" si="4"/>
        <v>2.1348868318103706E-4</v>
      </c>
    </row>
    <row r="294" spans="1:6" x14ac:dyDescent="0.25">
      <c r="A294" s="5" t="s">
        <v>1636</v>
      </c>
      <c r="B294" s="4" t="str" cm="1">
        <f t="array" ref="B294">_xll.BDP(C294&amp;" ISIN","ISSUER")</f>
        <v>#N/A Connection</v>
      </c>
      <c r="C294" s="4" t="s">
        <v>297</v>
      </c>
      <c r="D294" s="4" t="str" cm="1">
        <f t="array" ref="D294">_xll.BDP(C294&amp;" ISIN","COUNTRY_FULL_NAME")</f>
        <v>#N/A Connection</v>
      </c>
      <c r="E294" s="11">
        <v>23341450.41</v>
      </c>
      <c r="F294" s="13">
        <f t="shared" si="4"/>
        <v>2.8333699032044575E-3</v>
      </c>
    </row>
    <row r="295" spans="1:6" x14ac:dyDescent="0.25">
      <c r="A295" s="5" t="s">
        <v>1636</v>
      </c>
      <c r="B295" s="4" t="str" cm="1">
        <f t="array" ref="B295">_xll.BDP(C295&amp;" ISIN","ISSUER")</f>
        <v>#N/A Connection</v>
      </c>
      <c r="C295" s="4" t="s">
        <v>298</v>
      </c>
      <c r="D295" s="4" t="str" cm="1">
        <f t="array" ref="D295">_xll.BDP(C295&amp;" ISIN","COUNTRY_FULL_NAME")</f>
        <v>#N/A Connection</v>
      </c>
      <c r="E295" s="11">
        <v>9766336.7699999996</v>
      </c>
      <c r="F295" s="13">
        <f t="shared" si="4"/>
        <v>1.1855152178898824E-3</v>
      </c>
    </row>
    <row r="296" spans="1:6" x14ac:dyDescent="0.25">
      <c r="A296" s="5" t="s">
        <v>1636</v>
      </c>
      <c r="B296" s="4" t="str" cm="1">
        <f t="array" ref="B296">_xll.BDP(C296&amp;" ISIN","ISSUER")</f>
        <v>#N/A Connection</v>
      </c>
      <c r="C296" s="4" t="s">
        <v>299</v>
      </c>
      <c r="D296" s="4" t="str" cm="1">
        <f t="array" ref="D296">_xll.BDP(C296&amp;" ISIN","COUNTRY_FULL_NAME")</f>
        <v>#N/A Connection</v>
      </c>
      <c r="E296" s="11">
        <v>37402466.579999998</v>
      </c>
      <c r="F296" s="13">
        <f t="shared" si="4"/>
        <v>4.5402072815483854E-3</v>
      </c>
    </row>
    <row r="297" spans="1:6" x14ac:dyDescent="0.25">
      <c r="A297" s="5" t="s">
        <v>1636</v>
      </c>
      <c r="B297" s="4" t="str" cm="1">
        <f t="array" ref="B297">_xll.BDP(C297&amp;" ISIN","ISSUER")</f>
        <v>#N/A Connection</v>
      </c>
      <c r="C297" s="4" t="s">
        <v>300</v>
      </c>
      <c r="D297" s="4" t="str" cm="1">
        <f t="array" ref="D297">_xll.BDP(C297&amp;" ISIN","COUNTRY_FULL_NAME")</f>
        <v>#N/A Connection</v>
      </c>
      <c r="E297" s="11">
        <v>9611322.0999999996</v>
      </c>
      <c r="F297" s="13">
        <f t="shared" si="4"/>
        <v>1.1666983109360196E-3</v>
      </c>
    </row>
    <row r="298" spans="1:6" x14ac:dyDescent="0.25">
      <c r="A298" s="5" t="s">
        <v>1636</v>
      </c>
      <c r="B298" s="4" t="str" cm="1">
        <f t="array" ref="B298">_xll.BDP(C298&amp;" ISIN","ISSUER")</f>
        <v>#N/A Connection</v>
      </c>
      <c r="C298" s="4" t="s">
        <v>301</v>
      </c>
      <c r="D298" s="4" t="str" cm="1">
        <f t="array" ref="D298">_xll.BDP(C298&amp;" ISIN","COUNTRY_FULL_NAME")</f>
        <v>#N/A Connection</v>
      </c>
      <c r="E298" s="11">
        <v>13080249.84</v>
      </c>
      <c r="F298" s="13">
        <f t="shared" si="4"/>
        <v>1.5877842024406967E-3</v>
      </c>
    </row>
    <row r="299" spans="1:6" x14ac:dyDescent="0.25">
      <c r="A299" s="5" t="s">
        <v>1636</v>
      </c>
      <c r="B299" s="4" t="str" cm="1">
        <f t="array" ref="B299">_xll.BDP(C299&amp;" ISIN","ISSUER")</f>
        <v>#N/A Connection</v>
      </c>
      <c r="C299" s="4" t="s">
        <v>302</v>
      </c>
      <c r="D299" s="4" t="str" cm="1">
        <f t="array" ref="D299">_xll.BDP(C299&amp;" ISIN","COUNTRY_FULL_NAME")</f>
        <v>#N/A Connection</v>
      </c>
      <c r="E299" s="11">
        <v>3299063.95</v>
      </c>
      <c r="F299" s="13">
        <f t="shared" si="4"/>
        <v>4.0046648089495551E-4</v>
      </c>
    </row>
    <row r="300" spans="1:6" x14ac:dyDescent="0.25">
      <c r="A300" s="5" t="s">
        <v>1636</v>
      </c>
      <c r="B300" s="4" t="str" cm="1">
        <f t="array" ref="B300">_xll.BDP(C300&amp;" ISIN","ISSUER")</f>
        <v>#N/A Connection</v>
      </c>
      <c r="C300" s="4" t="s">
        <v>303</v>
      </c>
      <c r="D300" s="4" t="str" cm="1">
        <f t="array" ref="D300">_xll.BDP(C300&amp;" ISIN","COUNTRY_FULL_NAME")</f>
        <v>#N/A Connection</v>
      </c>
      <c r="E300" s="11">
        <v>9235057.4900000002</v>
      </c>
      <c r="F300" s="13">
        <f t="shared" si="4"/>
        <v>1.1210243359735116E-3</v>
      </c>
    </row>
    <row r="301" spans="1:6" x14ac:dyDescent="0.25">
      <c r="A301" s="5" t="s">
        <v>1636</v>
      </c>
      <c r="B301" s="4" t="str" cm="1">
        <f t="array" ref="B301">_xll.BDP(C301&amp;" ISIN","ISSUER")</f>
        <v>#N/A Connection</v>
      </c>
      <c r="C301" s="4" t="s">
        <v>304</v>
      </c>
      <c r="D301" s="4" t="str" cm="1">
        <f t="array" ref="D301">_xll.BDP(C301&amp;" ISIN","COUNTRY_FULL_NAME")</f>
        <v>#N/A Connection</v>
      </c>
      <c r="E301" s="11">
        <v>67469679.340000004</v>
      </c>
      <c r="F301" s="13">
        <f t="shared" si="4"/>
        <v>8.1900034257901804E-3</v>
      </c>
    </row>
    <row r="302" spans="1:6" x14ac:dyDescent="0.25">
      <c r="A302" s="5" t="s">
        <v>1636</v>
      </c>
      <c r="B302" s="4" t="str" cm="1">
        <f t="array" ref="B302">_xll.BDP(C302&amp;" ISIN","ISSUER")</f>
        <v>#N/A Connection</v>
      </c>
      <c r="C302" s="4" t="s">
        <v>305</v>
      </c>
      <c r="D302" s="4" t="str" cm="1">
        <f t="array" ref="D302">_xll.BDP(C302&amp;" ISIN","COUNTRY_FULL_NAME")</f>
        <v>#N/A Connection</v>
      </c>
      <c r="E302" s="11">
        <v>26157539.73</v>
      </c>
      <c r="F302" s="13">
        <f t="shared" si="4"/>
        <v>3.1752091027344542E-3</v>
      </c>
    </row>
    <row r="303" spans="1:6" x14ac:dyDescent="0.25">
      <c r="A303" s="5" t="s">
        <v>1636</v>
      </c>
      <c r="B303" s="4" t="str" cm="1">
        <f t="array" ref="B303">_xll.BDP(C303&amp;" ISIN","ISSUER")</f>
        <v>#N/A Connection</v>
      </c>
      <c r="C303" s="4" t="s">
        <v>306</v>
      </c>
      <c r="D303" s="4" t="str" cm="1">
        <f t="array" ref="D303">_xll.BDP(C303&amp;" ISIN","COUNTRY_FULL_NAME")</f>
        <v>#N/A Connection</v>
      </c>
      <c r="E303" s="11">
        <v>4899054.08</v>
      </c>
      <c r="F303" s="13">
        <f t="shared" si="4"/>
        <v>5.9468594027456596E-4</v>
      </c>
    </row>
    <row r="304" spans="1:6" x14ac:dyDescent="0.25">
      <c r="A304" s="5" t="s">
        <v>1636</v>
      </c>
      <c r="B304" s="4" t="str" cm="1">
        <f t="array" ref="B304">_xll.BDP(C304&amp;" ISIN","ISSUER")</f>
        <v>#N/A Connection</v>
      </c>
      <c r="C304" s="4" t="s">
        <v>307</v>
      </c>
      <c r="D304" s="4" t="str" cm="1">
        <f t="array" ref="D304">_xll.BDP(C304&amp;" ISIN","COUNTRY_FULL_NAME")</f>
        <v>#N/A Connection</v>
      </c>
      <c r="E304" s="11">
        <v>10355891.859999999</v>
      </c>
      <c r="F304" s="13">
        <f t="shared" si="4"/>
        <v>1.257080078639553E-3</v>
      </c>
    </row>
    <row r="305" spans="1:6" x14ac:dyDescent="0.25">
      <c r="A305" s="5" t="s">
        <v>1636</v>
      </c>
      <c r="B305" s="4" t="str" cm="1">
        <f t="array" ref="B305">_xll.BDP(C305&amp;" ISIN","ISSUER")</f>
        <v>#N/A Connection</v>
      </c>
      <c r="C305" s="4" t="s">
        <v>308</v>
      </c>
      <c r="D305" s="4" t="str" cm="1">
        <f t="array" ref="D305">_xll.BDP(C305&amp;" ISIN","COUNTRY_FULL_NAME")</f>
        <v>#N/A Connection</v>
      </c>
      <c r="E305" s="11">
        <v>61476728.049999997</v>
      </c>
      <c r="F305" s="13">
        <f t="shared" si="4"/>
        <v>7.4625315884281956E-3</v>
      </c>
    </row>
    <row r="306" spans="1:6" x14ac:dyDescent="0.25">
      <c r="A306" s="5" t="s">
        <v>1636</v>
      </c>
      <c r="B306" s="4" t="str" cm="1">
        <f t="array" ref="B306">_xll.BDP(C306&amp;" ISIN","ISSUER")</f>
        <v>#N/A Connection</v>
      </c>
      <c r="C306" s="4" t="s">
        <v>309</v>
      </c>
      <c r="D306" s="4" t="str" cm="1">
        <f t="array" ref="D306">_xll.BDP(C306&amp;" ISIN","COUNTRY_FULL_NAME")</f>
        <v>#N/A Connection</v>
      </c>
      <c r="E306" s="11">
        <v>15209516.1</v>
      </c>
      <c r="F306" s="13">
        <f t="shared" si="4"/>
        <v>1.8462513855429107E-3</v>
      </c>
    </row>
    <row r="307" spans="1:6" x14ac:dyDescent="0.25">
      <c r="A307" s="5" t="s">
        <v>1636</v>
      </c>
      <c r="B307" s="4" t="str" cm="1">
        <f t="array" ref="B307">_xll.BDP(C307&amp;" ISIN","ISSUER")</f>
        <v>#N/A Connection</v>
      </c>
      <c r="C307" s="4" t="s">
        <v>310</v>
      </c>
      <c r="D307" s="4" t="str" cm="1">
        <f t="array" ref="D307">_xll.BDP(C307&amp;" ISIN","COUNTRY_FULL_NAME")</f>
        <v>#N/A Connection</v>
      </c>
      <c r="E307" s="11">
        <v>16466714.52</v>
      </c>
      <c r="F307" s="13">
        <f t="shared" si="4"/>
        <v>1.9988600753635785E-3</v>
      </c>
    </row>
    <row r="308" spans="1:6" x14ac:dyDescent="0.25">
      <c r="A308" s="5" t="s">
        <v>1636</v>
      </c>
      <c r="B308" s="4" t="str" cm="1">
        <f t="array" ref="B308">_xll.BDP(C308&amp;" ISIN","ISSUER")</f>
        <v>#N/A Connection</v>
      </c>
      <c r="C308" s="4" t="s">
        <v>311</v>
      </c>
      <c r="D308" s="4" t="str" cm="1">
        <f t="array" ref="D308">_xll.BDP(C308&amp;" ISIN","COUNTRY_FULL_NAME")</f>
        <v>#N/A Connection</v>
      </c>
      <c r="E308" s="11">
        <v>1303062.02</v>
      </c>
      <c r="F308" s="13">
        <f t="shared" si="4"/>
        <v>1.5817597641211897E-4</v>
      </c>
    </row>
    <row r="309" spans="1:6" x14ac:dyDescent="0.25">
      <c r="A309" s="5" t="s">
        <v>1636</v>
      </c>
      <c r="B309" s="4" t="str" cm="1">
        <f t="array" ref="B309">_xll.BDP(C309&amp;" ISIN","ISSUER")</f>
        <v>#N/A Connection</v>
      </c>
      <c r="C309" s="4" t="s">
        <v>312</v>
      </c>
      <c r="D309" s="4" t="str" cm="1">
        <f t="array" ref="D309">_xll.BDP(C309&amp;" ISIN","COUNTRY_FULL_NAME")</f>
        <v>#N/A Connection</v>
      </c>
      <c r="E309" s="11">
        <v>4461686.37</v>
      </c>
      <c r="F309" s="13">
        <f t="shared" si="4"/>
        <v>5.4159478765208185E-4</v>
      </c>
    </row>
    <row r="310" spans="1:6" x14ac:dyDescent="0.25">
      <c r="A310" s="5" t="s">
        <v>1636</v>
      </c>
      <c r="B310" s="4" t="str" cm="1">
        <f t="array" ref="B310">_xll.BDP(C310&amp;" ISIN","ISSUER")</f>
        <v>#N/A Connection</v>
      </c>
      <c r="C310" s="4" t="s">
        <v>313</v>
      </c>
      <c r="D310" s="4" t="str" cm="1">
        <f t="array" ref="D310">_xll.BDP(C310&amp;" ISIN","COUNTRY_FULL_NAME")</f>
        <v>#N/A Connection</v>
      </c>
      <c r="E310" s="11">
        <v>6832423.1900000004</v>
      </c>
      <c r="F310" s="13">
        <f t="shared" si="4"/>
        <v>8.2937357758232778E-4</v>
      </c>
    </row>
    <row r="311" spans="1:6" x14ac:dyDescent="0.25">
      <c r="A311" s="5" t="s">
        <v>1634</v>
      </c>
      <c r="B311" s="4" t="str" cm="1">
        <f t="array" ref="B311">_xll.BDP(C311&amp;" ISIN","ISSUER")</f>
        <v>#N/A Connection</v>
      </c>
      <c r="C311" s="4" t="s">
        <v>374</v>
      </c>
      <c r="D311" s="4" t="str" cm="1">
        <f t="array" ref="D311">_xll.BDP(C311&amp;" ISIN","COUNTRY_FULL_NAME")</f>
        <v>#N/A Connection</v>
      </c>
      <c r="E311" s="11">
        <v>69304019.200000003</v>
      </c>
      <c r="F311" s="13">
        <f t="shared" si="4"/>
        <v>8.4126701093200779E-3</v>
      </c>
    </row>
    <row r="312" spans="1:6" x14ac:dyDescent="0.25">
      <c r="A312" s="5" t="s">
        <v>1634</v>
      </c>
      <c r="B312" s="4" t="str" cm="1">
        <f t="array" ref="B312">_xll.BDP(C312&amp;" ISIN","ISSUER")</f>
        <v>#N/A Connection</v>
      </c>
      <c r="C312" s="4" t="s">
        <v>375</v>
      </c>
      <c r="D312" s="4" t="str" cm="1">
        <f t="array" ref="D312">_xll.BDP(C312&amp;" ISIN","COUNTRY_FULL_NAME")</f>
        <v>#N/A Connection</v>
      </c>
      <c r="E312" s="11">
        <v>19743158.399999999</v>
      </c>
      <c r="F312" s="13">
        <f t="shared" si="4"/>
        <v>2.3965807532162812E-3</v>
      </c>
    </row>
    <row r="313" spans="1:6" x14ac:dyDescent="0.25">
      <c r="A313" s="5" t="s">
        <v>1634</v>
      </c>
      <c r="B313" s="4" t="str" cm="1">
        <f t="array" ref="B313">_xll.BDP(C313&amp;" ISIN","ISSUER")</f>
        <v>#N/A Connection</v>
      </c>
      <c r="C313" s="4" t="s">
        <v>376</v>
      </c>
      <c r="D313" s="4" t="str" cm="1">
        <f t="array" ref="D313">_xll.BDP(C313&amp;" ISIN","COUNTRY_FULL_NAME")</f>
        <v>#N/A Connection</v>
      </c>
      <c r="E313" s="11">
        <v>19954352.879999999</v>
      </c>
      <c r="F313" s="13">
        <f t="shared" si="4"/>
        <v>2.4222172099421469E-3</v>
      </c>
    </row>
    <row r="314" spans="1:6" x14ac:dyDescent="0.25">
      <c r="A314" s="5" t="s">
        <v>1634</v>
      </c>
      <c r="B314" s="4" t="str" cm="1">
        <f t="array" ref="B314">_xll.BDP(C314&amp;" ISIN","ISSUER")</f>
        <v>#N/A Connection</v>
      </c>
      <c r="C314" s="4" t="s">
        <v>377</v>
      </c>
      <c r="D314" s="4" t="str" cm="1">
        <f t="array" ref="D314">_xll.BDP(C314&amp;" ISIN","COUNTRY_FULL_NAME")</f>
        <v>#N/A Connection</v>
      </c>
      <c r="E314" s="11">
        <v>26098380</v>
      </c>
      <c r="F314" s="13">
        <f t="shared" si="4"/>
        <v>3.1680278266989301E-3</v>
      </c>
    </row>
    <row r="315" spans="1:6" x14ac:dyDescent="0.25">
      <c r="A315" s="5" t="s">
        <v>1634</v>
      </c>
      <c r="B315" s="4" t="str" cm="1">
        <f t="array" ref="B315">_xll.BDP(C315&amp;" ISIN","ISSUER")</f>
        <v>#N/A Connection</v>
      </c>
      <c r="C315" s="4" t="s">
        <v>378</v>
      </c>
      <c r="D315" s="4" t="str" cm="1">
        <f t="array" ref="D315">_xll.BDP(C315&amp;" ISIN","COUNTRY_FULL_NAME")</f>
        <v>#N/A Connection</v>
      </c>
      <c r="E315" s="11">
        <v>9994505.4000000004</v>
      </c>
      <c r="F315" s="13">
        <f t="shared" si="4"/>
        <v>1.2132121312239581E-3</v>
      </c>
    </row>
    <row r="316" spans="1:6" x14ac:dyDescent="0.25">
      <c r="A316" s="5" t="s">
        <v>1634</v>
      </c>
      <c r="B316" s="4" t="str" cm="1">
        <f t="array" ref="B316">_xll.BDP(C316&amp;" ISIN","ISSUER")</f>
        <v>#N/A Connection</v>
      </c>
      <c r="C316" s="4" t="s">
        <v>379</v>
      </c>
      <c r="D316" s="4" t="str" cm="1">
        <f t="array" ref="D316">_xll.BDP(C316&amp;" ISIN","COUNTRY_FULL_NAME")</f>
        <v>#N/A Connection</v>
      </c>
      <c r="E316" s="11">
        <v>47645523.200000003</v>
      </c>
      <c r="F316" s="13">
        <f t="shared" si="4"/>
        <v>5.7835905261257392E-3</v>
      </c>
    </row>
    <row r="317" spans="1:6" x14ac:dyDescent="0.25">
      <c r="A317" s="5" t="s">
        <v>1634</v>
      </c>
      <c r="B317" s="4" t="str" cm="1">
        <f t="array" ref="B317">_xll.BDP(C317&amp;" ISIN","ISSUER")</f>
        <v>#N/A Connection</v>
      </c>
      <c r="C317" s="4" t="s">
        <v>380</v>
      </c>
      <c r="D317" s="4" t="str" cm="1">
        <f t="array" ref="D317">_xll.BDP(C317&amp;" ISIN","COUNTRY_FULL_NAME")</f>
        <v>#N/A Connection</v>
      </c>
      <c r="E317" s="11">
        <v>134022210.3</v>
      </c>
      <c r="F317" s="13">
        <f t="shared" si="4"/>
        <v>1.6268676125724892E-2</v>
      </c>
    </row>
    <row r="318" spans="1:6" x14ac:dyDescent="0.25">
      <c r="A318" s="5" t="s">
        <v>1634</v>
      </c>
      <c r="B318" s="4" t="str" cm="1">
        <f t="array" ref="B318">_xll.BDP(C318&amp;" ISIN","ISSUER")</f>
        <v>#N/A Connection</v>
      </c>
      <c r="C318" s="4" t="s">
        <v>381</v>
      </c>
      <c r="D318" s="4" t="str" cm="1">
        <f t="array" ref="D318">_xll.BDP(C318&amp;" ISIN","COUNTRY_FULL_NAME")</f>
        <v>#N/A Connection</v>
      </c>
      <c r="E318" s="11">
        <v>2359156.7999999998</v>
      </c>
      <c r="F318" s="13">
        <f t="shared" si="4"/>
        <v>2.8637311549398859E-4</v>
      </c>
    </row>
    <row r="319" spans="1:6" x14ac:dyDescent="0.25">
      <c r="A319" s="5" t="s">
        <v>1634</v>
      </c>
      <c r="B319" s="4" t="str" cm="1">
        <f t="array" ref="B319">_xll.BDP(C319&amp;" ISIN","ISSUER")</f>
        <v>#N/A Connection</v>
      </c>
      <c r="C319" s="4" t="s">
        <v>382</v>
      </c>
      <c r="D319" s="4" t="str" cm="1">
        <f t="array" ref="D319">_xll.BDP(C319&amp;" ISIN","COUNTRY_FULL_NAME")</f>
        <v>#N/A Connection</v>
      </c>
      <c r="E319" s="11">
        <v>8482452</v>
      </c>
      <c r="F319" s="13">
        <f t="shared" si="4"/>
        <v>1.0296671277925293E-3</v>
      </c>
    </row>
    <row r="320" spans="1:6" x14ac:dyDescent="0.25">
      <c r="A320" s="5" t="s">
        <v>1634</v>
      </c>
      <c r="B320" s="4" t="str" cm="1">
        <f t="array" ref="B320">_xll.BDP(C320&amp;" ISIN","ISSUER")</f>
        <v>#N/A Connection</v>
      </c>
      <c r="C320" s="4" t="s">
        <v>383</v>
      </c>
      <c r="D320" s="4" t="str" cm="1">
        <f t="array" ref="D320">_xll.BDP(C320&amp;" ISIN","COUNTRY_FULL_NAME")</f>
        <v>#N/A Connection</v>
      </c>
      <c r="E320" s="11">
        <v>82796456.180000007</v>
      </c>
      <c r="F320" s="13">
        <f t="shared" si="4"/>
        <v>1.0050488847595086E-2</v>
      </c>
    </row>
    <row r="321" spans="1:6" x14ac:dyDescent="0.25">
      <c r="A321" s="5" t="s">
        <v>1634</v>
      </c>
      <c r="B321" s="4" t="str" cm="1">
        <f t="array" ref="B321">_xll.BDP(C321&amp;" ISIN","ISSUER")</f>
        <v>#N/A Connection</v>
      </c>
      <c r="C321" s="4" t="s">
        <v>384</v>
      </c>
      <c r="D321" s="4" t="str" cm="1">
        <f t="array" ref="D321">_xll.BDP(C321&amp;" ISIN","COUNTRY_FULL_NAME")</f>
        <v>#N/A Connection</v>
      </c>
      <c r="E321" s="11">
        <v>33248358.359999999</v>
      </c>
      <c r="F321" s="13">
        <f t="shared" si="4"/>
        <v>4.0359487629706521E-3</v>
      </c>
    </row>
    <row r="322" spans="1:6" x14ac:dyDescent="0.25">
      <c r="A322" s="5" t="s">
        <v>1634</v>
      </c>
      <c r="B322" s="4" t="str" cm="1">
        <f t="array" ref="B322">_xll.BDP(C322&amp;" ISIN","ISSUER")</f>
        <v>#N/A Connection</v>
      </c>
      <c r="C322" s="4" t="s">
        <v>385</v>
      </c>
      <c r="D322" s="4" t="str" cm="1">
        <f t="array" ref="D322">_xll.BDP(C322&amp;" ISIN","COUNTRY_FULL_NAME")</f>
        <v>#N/A Connection</v>
      </c>
      <c r="E322" s="11">
        <v>9354256.1999999993</v>
      </c>
      <c r="F322" s="13">
        <f t="shared" ref="F322:F385" si="5">E322/$E$433</f>
        <v>1.1354936183652392E-3</v>
      </c>
    </row>
    <row r="323" spans="1:6" x14ac:dyDescent="0.25">
      <c r="A323" s="5" t="s">
        <v>1634</v>
      </c>
      <c r="B323" s="4" t="str" cm="1">
        <f t="array" ref="B323">_xll.BDP(C323&amp;" ISIN","ISSUER")</f>
        <v>#N/A Connection</v>
      </c>
      <c r="C323" s="4" t="s">
        <v>386</v>
      </c>
      <c r="D323" s="4" t="str" cm="1">
        <f t="array" ref="D323">_xll.BDP(C323&amp;" ISIN","COUNTRY_FULL_NAME")</f>
        <v>#N/A Connection</v>
      </c>
      <c r="E323" s="11">
        <v>20656887.030000001</v>
      </c>
      <c r="F323" s="13">
        <f t="shared" si="5"/>
        <v>2.5074963627633676E-3</v>
      </c>
    </row>
    <row r="324" spans="1:6" x14ac:dyDescent="0.25">
      <c r="A324" s="5" t="s">
        <v>1634</v>
      </c>
      <c r="B324" s="4" t="str" cm="1">
        <f t="array" ref="B324">_xll.BDP(C324&amp;" ISIN","ISSUER")</f>
        <v>#N/A Connection</v>
      </c>
      <c r="C324" s="4" t="s">
        <v>387</v>
      </c>
      <c r="D324" s="4" t="str" cm="1">
        <f t="array" ref="D324">_xll.BDP(C324&amp;" ISIN","COUNTRY_FULL_NAME")</f>
        <v>#N/A Connection</v>
      </c>
      <c r="E324" s="11">
        <v>15425242.560000001</v>
      </c>
      <c r="F324" s="13">
        <f t="shared" si="5"/>
        <v>1.8724379698533259E-3</v>
      </c>
    </row>
    <row r="325" spans="1:6" x14ac:dyDescent="0.25">
      <c r="A325" s="5" t="s">
        <v>1634</v>
      </c>
      <c r="B325" s="4" t="str" cm="1">
        <f t="array" ref="B325">_xll.BDP(C325&amp;" ISIN","ISSUER")</f>
        <v>#N/A Connection</v>
      </c>
      <c r="C325" s="4" t="s">
        <v>388</v>
      </c>
      <c r="D325" s="4" t="str" cm="1">
        <f t="array" ref="D325">_xll.BDP(C325&amp;" ISIN","COUNTRY_FULL_NAME")</f>
        <v>#N/A Connection</v>
      </c>
      <c r="E325" s="11">
        <v>2230530.5</v>
      </c>
      <c r="F325" s="13">
        <f t="shared" si="5"/>
        <v>2.7075943764711367E-4</v>
      </c>
    </row>
    <row r="326" spans="1:6" x14ac:dyDescent="0.25">
      <c r="A326" s="5" t="s">
        <v>1634</v>
      </c>
      <c r="B326" s="4" t="str" cm="1">
        <f t="array" ref="B326">_xll.BDP(C326&amp;" ISIN","ISSUER")</f>
        <v>#N/A Connection</v>
      </c>
      <c r="C326" s="4" t="s">
        <v>389</v>
      </c>
      <c r="D326" s="4" t="str" cm="1">
        <f t="array" ref="D326">_xll.BDP(C326&amp;" ISIN","COUNTRY_FULL_NAME")</f>
        <v>#N/A Connection</v>
      </c>
      <c r="E326" s="11">
        <v>56032113.280000001</v>
      </c>
      <c r="F326" s="13">
        <f t="shared" si="5"/>
        <v>6.8016211757123109E-3</v>
      </c>
    </row>
    <row r="327" spans="1:6" x14ac:dyDescent="0.25">
      <c r="A327" s="5" t="s">
        <v>1634</v>
      </c>
      <c r="B327" s="4" t="str" cm="1">
        <f t="array" ref="B327">_xll.BDP(C327&amp;" ISIN","ISSUER")</f>
        <v>#N/A Connection</v>
      </c>
      <c r="C327" s="4" t="s">
        <v>390</v>
      </c>
      <c r="D327" s="4" t="str" cm="1">
        <f t="array" ref="D327">_xll.BDP(C327&amp;" ISIN","COUNTRY_FULL_NAME")</f>
        <v>#N/A Connection</v>
      </c>
      <c r="E327" s="11">
        <v>8226092.5</v>
      </c>
      <c r="F327" s="13">
        <f t="shared" si="5"/>
        <v>9.9854818364202556E-4</v>
      </c>
    </row>
    <row r="328" spans="1:6" x14ac:dyDescent="0.25">
      <c r="A328" s="5" t="s">
        <v>1634</v>
      </c>
      <c r="B328" s="4" t="str" cm="1">
        <f t="array" ref="B328">_xll.BDP(C328&amp;" ISIN","ISSUER")</f>
        <v>#N/A Connection</v>
      </c>
      <c r="C328" s="4" t="s">
        <v>391</v>
      </c>
      <c r="D328" s="4" t="str" cm="1">
        <f t="array" ref="D328">_xll.BDP(C328&amp;" ISIN","COUNTRY_FULL_NAME")</f>
        <v>#N/A Connection</v>
      </c>
      <c r="E328" s="11">
        <v>44492009.600000001</v>
      </c>
      <c r="F328" s="13">
        <f t="shared" si="5"/>
        <v>5.4007920981515309E-3</v>
      </c>
    </row>
    <row r="329" spans="1:6" x14ac:dyDescent="0.25">
      <c r="A329" s="5" t="s">
        <v>1634</v>
      </c>
      <c r="B329" s="4" t="str" cm="1">
        <f t="array" ref="B329">_xll.BDP(C329&amp;" ISIN","ISSUER")</f>
        <v>#N/A Connection</v>
      </c>
      <c r="C329" s="4" t="s">
        <v>392</v>
      </c>
      <c r="D329" s="4" t="str" cm="1">
        <f t="array" ref="D329">_xll.BDP(C329&amp;" ISIN","COUNTRY_FULL_NAME")</f>
        <v>#N/A Connection</v>
      </c>
      <c r="E329" s="11">
        <v>60412770.159999996</v>
      </c>
      <c r="F329" s="13">
        <f t="shared" si="5"/>
        <v>7.3333799628500611E-3</v>
      </c>
    </row>
    <row r="330" spans="1:6" x14ac:dyDescent="0.25">
      <c r="A330" s="5" t="s">
        <v>1634</v>
      </c>
      <c r="B330" s="4" t="str" cm="1">
        <f t="array" ref="B330">_xll.BDP(C330&amp;" ISIN","ISSUER")</f>
        <v>#N/A Connection</v>
      </c>
      <c r="C330" s="4" t="s">
        <v>393</v>
      </c>
      <c r="D330" s="4" t="str" cm="1">
        <f t="array" ref="D330">_xll.BDP(C330&amp;" ISIN","COUNTRY_FULL_NAME")</f>
        <v>#N/A Connection</v>
      </c>
      <c r="E330" s="11">
        <v>108104646.59999999</v>
      </c>
      <c r="F330" s="13">
        <f t="shared" si="5"/>
        <v>1.3122597211943955E-2</v>
      </c>
    </row>
    <row r="331" spans="1:6" x14ac:dyDescent="0.25">
      <c r="A331" s="5" t="s">
        <v>1634</v>
      </c>
      <c r="B331" s="4" t="str" cm="1">
        <f t="array" ref="B331">_xll.BDP(C331&amp;" ISIN","ISSUER")</f>
        <v>#N/A Connection</v>
      </c>
      <c r="C331" s="4" t="s">
        <v>394</v>
      </c>
      <c r="D331" s="4" t="str" cm="1">
        <f t="array" ref="D331">_xll.BDP(C331&amp;" ISIN","COUNTRY_FULL_NAME")</f>
        <v>#N/A Connection</v>
      </c>
      <c r="E331" s="11">
        <v>17080073.640000001</v>
      </c>
      <c r="F331" s="13">
        <f t="shared" si="5"/>
        <v>2.07331445758652E-3</v>
      </c>
    </row>
    <row r="332" spans="1:6" x14ac:dyDescent="0.25">
      <c r="A332" s="5" t="s">
        <v>1634</v>
      </c>
      <c r="B332" s="4" t="str" cm="1">
        <f t="array" ref="B332">_xll.BDP(C332&amp;" ISIN","ISSUER")</f>
        <v>#N/A Connection</v>
      </c>
      <c r="C332" s="4" t="s">
        <v>395</v>
      </c>
      <c r="D332" s="4" t="str" cm="1">
        <f t="array" ref="D332">_xll.BDP(C332&amp;" ISIN","COUNTRY_FULL_NAME")</f>
        <v>#N/A Connection</v>
      </c>
      <c r="E332" s="11">
        <v>2165175.7000000002</v>
      </c>
      <c r="F332" s="13">
        <f t="shared" si="5"/>
        <v>2.628261550062623E-4</v>
      </c>
    </row>
    <row r="333" spans="1:6" x14ac:dyDescent="0.25">
      <c r="A333" s="5" t="s">
        <v>1634</v>
      </c>
      <c r="B333" s="4" t="str" cm="1">
        <f t="array" ref="B333">_xll.BDP(C333&amp;" ISIN","ISSUER")</f>
        <v>#N/A Connection</v>
      </c>
      <c r="C333" s="4" t="s">
        <v>396</v>
      </c>
      <c r="D333" s="4" t="str" cm="1">
        <f t="array" ref="D333">_xll.BDP(C333&amp;" ISIN","COUNTRY_FULL_NAME")</f>
        <v>#N/A Connection</v>
      </c>
      <c r="E333" s="11">
        <v>2272670.4</v>
      </c>
      <c r="F333" s="13">
        <f t="shared" si="5"/>
        <v>2.7587471207465706E-4</v>
      </c>
    </row>
    <row r="334" spans="1:6" x14ac:dyDescent="0.25">
      <c r="A334" s="5" t="s">
        <v>1634</v>
      </c>
      <c r="B334" s="4" t="str" cm="1">
        <f t="array" ref="B334">_xll.BDP(C334&amp;" ISIN","ISSUER")</f>
        <v>#N/A Connection</v>
      </c>
      <c r="C334" s="4" t="s">
        <v>397</v>
      </c>
      <c r="D334" s="4" t="str" cm="1">
        <f t="array" ref="D334">_xll.BDP(C334&amp;" ISIN","COUNTRY_FULL_NAME")</f>
        <v>#N/A Connection</v>
      </c>
      <c r="E334" s="11">
        <v>100907154</v>
      </c>
      <c r="F334" s="13">
        <f t="shared" si="5"/>
        <v>1.2248908621339495E-2</v>
      </c>
    </row>
    <row r="335" spans="1:6" x14ac:dyDescent="0.25">
      <c r="A335" s="5" t="s">
        <v>1634</v>
      </c>
      <c r="B335" s="4" t="str" cm="1">
        <f t="array" ref="B335">_xll.BDP(C335&amp;" ISIN","ISSUER")</f>
        <v>#N/A Connection</v>
      </c>
      <c r="C335" s="4" t="s">
        <v>398</v>
      </c>
      <c r="D335" s="4" t="str" cm="1">
        <f t="array" ref="D335">_xll.BDP(C335&amp;" ISIN","COUNTRY_FULL_NAME")</f>
        <v>#N/A Connection</v>
      </c>
      <c r="E335" s="11">
        <v>81860396.599999994</v>
      </c>
      <c r="F335" s="13">
        <f t="shared" si="5"/>
        <v>9.9368625306785509E-3</v>
      </c>
    </row>
    <row r="336" spans="1:6" x14ac:dyDescent="0.25">
      <c r="A336" s="5" t="s">
        <v>1634</v>
      </c>
      <c r="B336" s="4" t="str" cm="1">
        <f t="array" ref="B336">_xll.BDP(C336&amp;" ISIN","ISSUER")</f>
        <v>#N/A Connection</v>
      </c>
      <c r="C336" s="4" t="s">
        <v>399</v>
      </c>
      <c r="D336" s="4" t="str" cm="1">
        <f t="array" ref="D336">_xll.BDP(C336&amp;" ISIN","COUNTRY_FULL_NAME")</f>
        <v>#N/A Connection</v>
      </c>
      <c r="E336" s="11">
        <v>94861577.939999998</v>
      </c>
      <c r="F336" s="13">
        <f t="shared" si="5"/>
        <v>1.1515048773084359E-2</v>
      </c>
    </row>
    <row r="337" spans="1:6" x14ac:dyDescent="0.25">
      <c r="A337" s="5" t="s">
        <v>1634</v>
      </c>
      <c r="B337" s="4" t="str" cm="1">
        <f t="array" ref="B337">_xll.BDP(C337&amp;" ISIN","ISSUER")</f>
        <v>#N/A Connection</v>
      </c>
      <c r="C337" s="4" t="s">
        <v>400</v>
      </c>
      <c r="D337" s="4" t="str" cm="1">
        <f t="array" ref="D337">_xll.BDP(C337&amp;" ISIN","COUNTRY_FULL_NAME")</f>
        <v>#N/A Connection</v>
      </c>
      <c r="E337" s="11">
        <v>38857622</v>
      </c>
      <c r="F337" s="13">
        <f t="shared" si="5"/>
        <v>4.7168455580518234E-3</v>
      </c>
    </row>
    <row r="338" spans="1:6" x14ac:dyDescent="0.25">
      <c r="A338" s="5" t="s">
        <v>1634</v>
      </c>
      <c r="B338" s="4" t="str" cm="1">
        <f t="array" ref="B338">_xll.BDP(C338&amp;" ISIN","ISSUER")</f>
        <v>#N/A Connection</v>
      </c>
      <c r="C338" s="4" t="s">
        <v>401</v>
      </c>
      <c r="D338" s="4" t="str" cm="1">
        <f t="array" ref="D338">_xll.BDP(C338&amp;" ISIN","COUNTRY_FULL_NAME")</f>
        <v>#N/A Connection</v>
      </c>
      <c r="E338" s="11">
        <v>17329502.350000001</v>
      </c>
      <c r="F338" s="13">
        <f t="shared" si="5"/>
        <v>2.1035920876178718E-3</v>
      </c>
    </row>
    <row r="339" spans="1:6" x14ac:dyDescent="0.25">
      <c r="A339" s="5" t="s">
        <v>1634</v>
      </c>
      <c r="B339" s="4" t="str" cm="1">
        <f t="array" ref="B339">_xll.BDP(C339&amp;" ISIN","ISSUER")</f>
        <v>#N/A Connection</v>
      </c>
      <c r="C339" s="4" t="s">
        <v>402</v>
      </c>
      <c r="D339" s="4" t="str" cm="1">
        <f t="array" ref="D339">_xll.BDP(C339&amp;" ISIN","COUNTRY_FULL_NAME")</f>
        <v>#N/A Connection</v>
      </c>
      <c r="E339" s="11">
        <v>18245024</v>
      </c>
      <c r="F339" s="13">
        <f t="shared" si="5"/>
        <v>2.2147253481170025E-3</v>
      </c>
    </row>
    <row r="340" spans="1:6" x14ac:dyDescent="0.25">
      <c r="A340" s="5" t="s">
        <v>1634</v>
      </c>
      <c r="B340" s="4" t="str" cm="1">
        <f t="array" ref="B340">_xll.BDP(C340&amp;" ISIN","ISSUER")</f>
        <v>#N/A Connection</v>
      </c>
      <c r="C340" s="4" t="s">
        <v>403</v>
      </c>
      <c r="D340" s="4" t="str" cm="1">
        <f t="array" ref="D340">_xll.BDP(C340&amp;" ISIN","COUNTRY_FULL_NAME")</f>
        <v>#N/A Connection</v>
      </c>
      <c r="E340" s="11">
        <v>32574195.199999999</v>
      </c>
      <c r="F340" s="13">
        <f t="shared" si="5"/>
        <v>3.9541135053563752E-3</v>
      </c>
    </row>
    <row r="341" spans="1:6" x14ac:dyDescent="0.25">
      <c r="A341" s="5" t="s">
        <v>1634</v>
      </c>
      <c r="B341" s="4" t="str" cm="1">
        <f t="array" ref="B341">_xll.BDP(C341&amp;" ISIN","ISSUER")</f>
        <v>#N/A Connection</v>
      </c>
      <c r="C341" s="4" t="s">
        <v>404</v>
      </c>
      <c r="D341" s="4" t="str" cm="1">
        <f t="array" ref="D341">_xll.BDP(C341&amp;" ISIN","COUNTRY_FULL_NAME")</f>
        <v>#N/A Connection</v>
      </c>
      <c r="E341" s="11">
        <v>90891419.849999994</v>
      </c>
      <c r="F341" s="13">
        <f t="shared" si="5"/>
        <v>1.1033119576501511E-2</v>
      </c>
    </row>
    <row r="342" spans="1:6" x14ac:dyDescent="0.25">
      <c r="A342" s="5" t="s">
        <v>1634</v>
      </c>
      <c r="B342" s="4" t="str" cm="1">
        <f t="array" ref="B342">_xll.BDP(C342&amp;" ISIN","ISSUER")</f>
        <v>#N/A Connection</v>
      </c>
      <c r="C342" s="4" t="s">
        <v>405</v>
      </c>
      <c r="D342" s="4" t="str" cm="1">
        <f t="array" ref="D342">_xll.BDP(C342&amp;" ISIN","COUNTRY_FULL_NAME")</f>
        <v>#N/A Connection</v>
      </c>
      <c r="E342" s="11">
        <v>17885433.399999999</v>
      </c>
      <c r="F342" s="13">
        <f t="shared" si="5"/>
        <v>2.1710753963951192E-3</v>
      </c>
    </row>
    <row r="343" spans="1:6" x14ac:dyDescent="0.25">
      <c r="A343" s="5" t="s">
        <v>1634</v>
      </c>
      <c r="B343" s="4" t="str" cm="1">
        <f t="array" ref="B343">_xll.BDP(C343&amp;" ISIN","ISSUER")</f>
        <v>#N/A Connection</v>
      </c>
      <c r="C343" s="4" t="s">
        <v>406</v>
      </c>
      <c r="D343" s="4" t="str" cm="1">
        <f t="array" ref="D343">_xll.BDP(C343&amp;" ISIN","COUNTRY_FULL_NAME")</f>
        <v>#N/A Connection</v>
      </c>
      <c r="E343" s="11">
        <v>29707625.100000001</v>
      </c>
      <c r="F343" s="13">
        <f t="shared" si="5"/>
        <v>3.6061465494003687E-3</v>
      </c>
    </row>
    <row r="344" spans="1:6" x14ac:dyDescent="0.25">
      <c r="A344" s="5" t="s">
        <v>1634</v>
      </c>
      <c r="B344" s="4" t="str" cm="1">
        <f t="array" ref="B344">_xll.BDP(C344&amp;" ISIN","ISSUER")</f>
        <v>#N/A Connection</v>
      </c>
      <c r="C344" s="4" t="s">
        <v>407</v>
      </c>
      <c r="D344" s="4" t="str" cm="1">
        <f t="array" ref="D344">_xll.BDP(C344&amp;" ISIN","COUNTRY_FULL_NAME")</f>
        <v>#N/A Connection</v>
      </c>
      <c r="E344" s="11">
        <v>23506062.32</v>
      </c>
      <c r="F344" s="13">
        <f t="shared" si="5"/>
        <v>2.853351799072556E-3</v>
      </c>
    </row>
    <row r="345" spans="1:6" x14ac:dyDescent="0.25">
      <c r="A345" s="5" t="s">
        <v>1634</v>
      </c>
      <c r="B345" s="4" t="str" cm="1">
        <f t="array" ref="B345">_xll.BDP(C345&amp;" ISIN","ISSUER")</f>
        <v>#N/A Connection</v>
      </c>
      <c r="C345" s="4" t="s">
        <v>408</v>
      </c>
      <c r="D345" s="4" t="str" cm="1">
        <f t="array" ref="D345">_xll.BDP(C345&amp;" ISIN","COUNTRY_FULL_NAME")</f>
        <v>#N/A Connection</v>
      </c>
      <c r="E345" s="11">
        <v>24549602</v>
      </c>
      <c r="F345" s="13">
        <f t="shared" si="5"/>
        <v>2.9800249007939845E-3</v>
      </c>
    </row>
    <row r="346" spans="1:6" x14ac:dyDescent="0.25">
      <c r="A346" s="5" t="s">
        <v>1634</v>
      </c>
      <c r="B346" s="4" t="str" cm="1">
        <f t="array" ref="B346">_xll.BDP(C346&amp;" ISIN","ISSUER")</f>
        <v>#N/A Connection</v>
      </c>
      <c r="C346" s="4" t="s">
        <v>409</v>
      </c>
      <c r="D346" s="4" t="str" cm="1">
        <f t="array" ref="D346">_xll.BDP(C346&amp;" ISIN","COUNTRY_FULL_NAME")</f>
        <v>#N/A Connection</v>
      </c>
      <c r="E346" s="11">
        <v>2135446.4</v>
      </c>
      <c r="F346" s="13">
        <f t="shared" si="5"/>
        <v>2.592173773860314E-4</v>
      </c>
    </row>
    <row r="347" spans="1:6" x14ac:dyDescent="0.25">
      <c r="A347" s="5" t="s">
        <v>1634</v>
      </c>
      <c r="B347" s="4" t="str" cm="1">
        <f t="array" ref="B347">_xll.BDP(C347&amp;" ISIN","ISSUER")</f>
        <v>#N/A Connection</v>
      </c>
      <c r="C347" s="4" t="s">
        <v>410</v>
      </c>
      <c r="D347" s="4" t="str" cm="1">
        <f t="array" ref="D347">_xll.BDP(C347&amp;" ISIN","COUNTRY_FULL_NAME")</f>
        <v>#N/A Connection</v>
      </c>
      <c r="E347" s="11">
        <v>10733697.73</v>
      </c>
      <c r="F347" s="13">
        <f t="shared" si="5"/>
        <v>1.3029411439336518E-3</v>
      </c>
    </row>
    <row r="348" spans="1:6" x14ac:dyDescent="0.25">
      <c r="A348" s="5" t="s">
        <v>1634</v>
      </c>
      <c r="B348" s="4" t="str" cm="1">
        <f t="array" ref="B348">_xll.BDP(C348&amp;" ISIN","ISSUER")</f>
        <v>#N/A Connection</v>
      </c>
      <c r="C348" s="4" t="s">
        <v>411</v>
      </c>
      <c r="D348" s="4" t="str" cm="1">
        <f t="array" ref="D348">_xll.BDP(C348&amp;" ISIN","COUNTRY_FULL_NAME")</f>
        <v>#N/A Connection</v>
      </c>
      <c r="E348" s="11">
        <v>45898823.039999999</v>
      </c>
      <c r="F348" s="13">
        <f t="shared" si="5"/>
        <v>5.571562242692841E-3</v>
      </c>
    </row>
    <row r="349" spans="1:6" x14ac:dyDescent="0.25">
      <c r="A349" s="5" t="s">
        <v>1634</v>
      </c>
      <c r="B349" s="4" t="str" cm="1">
        <f t="array" ref="B349">_xll.BDP(C349&amp;" ISIN","ISSUER")</f>
        <v>#N/A Connection</v>
      </c>
      <c r="C349" s="4" t="s">
        <v>412</v>
      </c>
      <c r="D349" s="4" t="str" cm="1">
        <f t="array" ref="D349">_xll.BDP(C349&amp;" ISIN","COUNTRY_FULL_NAME")</f>
        <v>#N/A Connection</v>
      </c>
      <c r="E349" s="11">
        <v>21835224.449999999</v>
      </c>
      <c r="F349" s="13">
        <f t="shared" si="5"/>
        <v>2.6505322805406633E-3</v>
      </c>
    </row>
    <row r="350" spans="1:6" x14ac:dyDescent="0.25">
      <c r="A350" s="5" t="s">
        <v>1634</v>
      </c>
      <c r="B350" s="4" t="str" cm="1">
        <f t="array" ref="B350">_xll.BDP(C350&amp;" ISIN","ISSUER")</f>
        <v>#N/A Connection</v>
      </c>
      <c r="C350" s="4" t="s">
        <v>413</v>
      </c>
      <c r="D350" s="4" t="str" cm="1">
        <f t="array" ref="D350">_xll.BDP(C350&amp;" ISIN","COUNTRY_FULL_NAME")</f>
        <v>#N/A Connection</v>
      </c>
      <c r="E350" s="11">
        <v>20789211</v>
      </c>
      <c r="F350" s="13">
        <f t="shared" si="5"/>
        <v>2.5235588930468287E-3</v>
      </c>
    </row>
    <row r="351" spans="1:6" x14ac:dyDescent="0.25">
      <c r="A351" s="5" t="s">
        <v>1634</v>
      </c>
      <c r="B351" s="4" t="str" cm="1">
        <f t="array" ref="B351">_xll.BDP(C351&amp;" ISIN","ISSUER")</f>
        <v>#N/A Connection</v>
      </c>
      <c r="C351" s="4" t="s">
        <v>414</v>
      </c>
      <c r="D351" s="4" t="str" cm="1">
        <f t="array" ref="D351">_xll.BDP(C351&amp;" ISIN","COUNTRY_FULL_NAME")</f>
        <v>#N/A Connection</v>
      </c>
      <c r="E351" s="11">
        <v>112532245.28</v>
      </c>
      <c r="F351" s="13">
        <f t="shared" si="5"/>
        <v>1.3660054166118716E-2</v>
      </c>
    </row>
    <row r="352" spans="1:6" x14ac:dyDescent="0.25">
      <c r="A352" s="5" t="s">
        <v>1634</v>
      </c>
      <c r="B352" s="4" t="str" cm="1">
        <f t="array" ref="B352">_xll.BDP(C352&amp;" ISIN","ISSUER")</f>
        <v>#N/A Connection</v>
      </c>
      <c r="C352" s="4" t="s">
        <v>415</v>
      </c>
      <c r="D352" s="4" t="str" cm="1">
        <f t="array" ref="D352">_xll.BDP(C352&amp;" ISIN","COUNTRY_FULL_NAME")</f>
        <v>#N/A Connection</v>
      </c>
      <c r="E352" s="11">
        <v>57565988.200000003</v>
      </c>
      <c r="F352" s="13">
        <f t="shared" si="5"/>
        <v>6.9878150478697252E-3</v>
      </c>
    </row>
    <row r="353" spans="1:6" x14ac:dyDescent="0.25">
      <c r="A353" s="5" t="s">
        <v>1634</v>
      </c>
      <c r="B353" s="4" t="str" cm="1">
        <f t="array" ref="B353">_xll.BDP(C353&amp;" ISIN","ISSUER")</f>
        <v>#N/A Connection</v>
      </c>
      <c r="C353" s="4" t="s">
        <v>416</v>
      </c>
      <c r="D353" s="4" t="str" cm="1">
        <f t="array" ref="D353">_xll.BDP(C353&amp;" ISIN","COUNTRY_FULL_NAME")</f>
        <v>#N/A Connection</v>
      </c>
      <c r="E353" s="11">
        <v>119466405.3</v>
      </c>
      <c r="F353" s="13">
        <f t="shared" si="5"/>
        <v>1.4501777364958765E-2</v>
      </c>
    </row>
    <row r="354" spans="1:6" x14ac:dyDescent="0.25">
      <c r="A354" s="5" t="s">
        <v>1634</v>
      </c>
      <c r="B354" s="4" t="str" cm="1">
        <f t="array" ref="B354">_xll.BDP(C354&amp;" ISIN","ISSUER")</f>
        <v>#N/A Connection</v>
      </c>
      <c r="C354" s="4" t="s">
        <v>417</v>
      </c>
      <c r="D354" s="4" t="str" cm="1">
        <f t="array" ref="D354">_xll.BDP(C354&amp;" ISIN","COUNTRY_FULL_NAME")</f>
        <v>#N/A Connection</v>
      </c>
      <c r="E354" s="11">
        <v>23613747.199999999</v>
      </c>
      <c r="F354" s="13">
        <f t="shared" si="5"/>
        <v>2.8664234416938502E-3</v>
      </c>
    </row>
    <row r="355" spans="1:6" x14ac:dyDescent="0.25">
      <c r="A355" s="5" t="s">
        <v>1634</v>
      </c>
      <c r="B355" s="4" t="str" cm="1">
        <f t="array" ref="B355">_xll.BDP(C355&amp;" ISIN","ISSUER")</f>
        <v>#N/A Connection</v>
      </c>
      <c r="C355" s="4" t="s">
        <v>418</v>
      </c>
      <c r="D355" s="4" t="str" cm="1">
        <f t="array" ref="D355">_xll.BDP(C355&amp;" ISIN","COUNTRY_FULL_NAME")</f>
        <v>#N/A Connection</v>
      </c>
      <c r="E355" s="11">
        <v>14262022.6</v>
      </c>
      <c r="F355" s="13">
        <f t="shared" si="5"/>
        <v>1.731237128963906E-3</v>
      </c>
    </row>
    <row r="356" spans="1:6" x14ac:dyDescent="0.25">
      <c r="A356" s="5" t="s">
        <v>1634</v>
      </c>
      <c r="B356" s="4" t="str" cm="1">
        <f t="array" ref="B356">_xll.BDP(C356&amp;" ISIN","ISSUER")</f>
        <v>#N/A Connection</v>
      </c>
      <c r="C356" s="4" t="s">
        <v>419</v>
      </c>
      <c r="D356" s="4" t="str" cm="1">
        <f t="array" ref="D356">_xll.BDP(C356&amp;" ISIN","COUNTRY_FULL_NAME")</f>
        <v>#N/A Connection</v>
      </c>
      <c r="E356" s="11">
        <v>19057791.760000002</v>
      </c>
      <c r="F356" s="13">
        <f t="shared" si="5"/>
        <v>2.3133855285697269E-3</v>
      </c>
    </row>
    <row r="357" spans="1:6" x14ac:dyDescent="0.25">
      <c r="A357" s="5" t="s">
        <v>1634</v>
      </c>
      <c r="B357" s="4" t="str" cm="1">
        <f t="array" ref="B357">_xll.BDP(C357&amp;" ISIN","ISSUER")</f>
        <v>#N/A Connection</v>
      </c>
      <c r="C357" s="4" t="s">
        <v>420</v>
      </c>
      <c r="D357" s="4" t="str" cm="1">
        <f t="array" ref="D357">_xll.BDP(C357&amp;" ISIN","COUNTRY_FULL_NAME")</f>
        <v>#N/A Connection</v>
      </c>
      <c r="E357" s="11">
        <v>32252584.98</v>
      </c>
      <c r="F357" s="13">
        <f t="shared" si="5"/>
        <v>3.9150739126187894E-3</v>
      </c>
    </row>
    <row r="358" spans="1:6" x14ac:dyDescent="0.25">
      <c r="A358" s="5" t="s">
        <v>1634</v>
      </c>
      <c r="B358" s="4" t="str" cm="1">
        <f t="array" ref="B358">_xll.BDP(C358&amp;" ISIN","ISSUER")</f>
        <v>#N/A Connection</v>
      </c>
      <c r="C358" s="4" t="s">
        <v>421</v>
      </c>
      <c r="D358" s="4" t="str" cm="1">
        <f t="array" ref="D358">_xll.BDP(C358&amp;" ISIN","COUNTRY_FULL_NAME")</f>
        <v>#N/A Connection</v>
      </c>
      <c r="E358" s="11">
        <v>14421016.380000001</v>
      </c>
      <c r="F358" s="13">
        <f t="shared" si="5"/>
        <v>1.7505370517680054E-3</v>
      </c>
    </row>
    <row r="359" spans="1:6" x14ac:dyDescent="0.25">
      <c r="A359" s="5" t="s">
        <v>1634</v>
      </c>
      <c r="B359" s="4" t="str" cm="1">
        <f t="array" ref="B359">_xll.BDP(C359&amp;" ISIN","ISSUER")</f>
        <v>#N/A Connection</v>
      </c>
      <c r="C359" s="4" t="s">
        <v>422</v>
      </c>
      <c r="D359" s="4" t="str" cm="1">
        <f t="array" ref="D359">_xll.BDP(C359&amp;" ISIN","COUNTRY_FULL_NAME")</f>
        <v>#N/A Connection</v>
      </c>
      <c r="E359" s="11">
        <v>19248825.350000001</v>
      </c>
      <c r="F359" s="13">
        <f t="shared" si="5"/>
        <v>2.3365746969761258E-3</v>
      </c>
    </row>
    <row r="360" spans="1:6" x14ac:dyDescent="0.25">
      <c r="A360" s="5" t="s">
        <v>1634</v>
      </c>
      <c r="B360" s="4" t="str" cm="1">
        <f t="array" ref="B360">_xll.BDP(C360&amp;" ISIN","ISSUER")</f>
        <v>#N/A Connection</v>
      </c>
      <c r="C360" s="4" t="s">
        <v>423</v>
      </c>
      <c r="D360" s="4" t="str" cm="1">
        <f t="array" ref="D360">_xll.BDP(C360&amp;" ISIN","COUNTRY_FULL_NAME")</f>
        <v>#N/A Connection</v>
      </c>
      <c r="E360" s="11">
        <v>25022406.649999999</v>
      </c>
      <c r="F360" s="13">
        <f t="shared" si="5"/>
        <v>3.0374176695326053E-3</v>
      </c>
    </row>
    <row r="361" spans="1:6" x14ac:dyDescent="0.25">
      <c r="A361" s="5" t="s">
        <v>1634</v>
      </c>
      <c r="B361" s="4" t="str" cm="1">
        <f t="array" ref="B361">_xll.BDP(C361&amp;" ISIN","ISSUER")</f>
        <v>#N/A Connection</v>
      </c>
      <c r="C361" s="4" t="s">
        <v>424</v>
      </c>
      <c r="D361" s="4" t="str" cm="1">
        <f t="array" ref="D361">_xll.BDP(C361&amp;" ISIN","COUNTRY_FULL_NAME")</f>
        <v>#N/A Connection</v>
      </c>
      <c r="E361" s="11">
        <v>12822506.800000001</v>
      </c>
      <c r="F361" s="13">
        <f t="shared" si="5"/>
        <v>1.5564973132599132E-3</v>
      </c>
    </row>
    <row r="362" spans="1:6" x14ac:dyDescent="0.25">
      <c r="A362" s="5" t="s">
        <v>1634</v>
      </c>
      <c r="B362" s="4" t="str" cm="1">
        <f t="array" ref="B362">_xll.BDP(C362&amp;" ISIN","ISSUER")</f>
        <v>#N/A Connection</v>
      </c>
      <c r="C362" s="4" t="s">
        <v>425</v>
      </c>
      <c r="D362" s="4" t="str" cm="1">
        <f t="array" ref="D362">_xll.BDP(C362&amp;" ISIN","COUNTRY_FULL_NAME")</f>
        <v>#N/A Connection</v>
      </c>
      <c r="E362" s="11">
        <v>18329414.699999999</v>
      </c>
      <c r="F362" s="13">
        <f t="shared" si="5"/>
        <v>2.2249693588914108E-3</v>
      </c>
    </row>
    <row r="363" spans="1:6" x14ac:dyDescent="0.25">
      <c r="A363" s="5" t="s">
        <v>1634</v>
      </c>
      <c r="B363" s="4" t="str" cm="1">
        <f t="array" ref="B363">_xll.BDP(C363&amp;" ISIN","ISSUER")</f>
        <v>#N/A Connection</v>
      </c>
      <c r="C363" s="4" t="s">
        <v>426</v>
      </c>
      <c r="D363" s="4" t="str" cm="1">
        <f t="array" ref="D363">_xll.BDP(C363&amp;" ISIN","COUNTRY_FULL_NAME")</f>
        <v>#N/A Connection</v>
      </c>
      <c r="E363" s="11">
        <v>27824025.199999999</v>
      </c>
      <c r="F363" s="13">
        <f t="shared" si="5"/>
        <v>3.3775002925228409E-3</v>
      </c>
    </row>
    <row r="364" spans="1:6" x14ac:dyDescent="0.25">
      <c r="A364" s="5" t="s">
        <v>1634</v>
      </c>
      <c r="B364" s="4" t="str" cm="1">
        <f t="array" ref="B364">_xll.BDP(C364&amp;" ISIN","ISSUER")</f>
        <v>#N/A Connection</v>
      </c>
      <c r="C364" s="4" t="s">
        <v>427</v>
      </c>
      <c r="D364" s="4" t="str" cm="1">
        <f t="array" ref="D364">_xll.BDP(C364&amp;" ISIN","COUNTRY_FULL_NAME")</f>
        <v>#N/A Connection</v>
      </c>
      <c r="E364" s="11">
        <v>71707006.280000001</v>
      </c>
      <c r="F364" s="13">
        <f t="shared" si="5"/>
        <v>8.704363690938478E-3</v>
      </c>
    </row>
    <row r="365" spans="1:6" x14ac:dyDescent="0.25">
      <c r="A365" s="5" t="s">
        <v>1634</v>
      </c>
      <c r="B365" s="4" t="str" cm="1">
        <f t="array" ref="B365">_xll.BDP(C365&amp;" ISIN","ISSUER")</f>
        <v>#N/A Connection</v>
      </c>
      <c r="C365" s="4" t="s">
        <v>428</v>
      </c>
      <c r="D365" s="4" t="str" cm="1">
        <f t="array" ref="D365">_xll.BDP(C365&amp;" ISIN","COUNTRY_FULL_NAME")</f>
        <v>#N/A Connection</v>
      </c>
      <c r="E365" s="11">
        <v>10363835.279999999</v>
      </c>
      <c r="F365" s="13">
        <f t="shared" si="5"/>
        <v>1.2580443137989446E-3</v>
      </c>
    </row>
    <row r="366" spans="1:6" x14ac:dyDescent="0.25">
      <c r="A366" s="5" t="s">
        <v>1634</v>
      </c>
      <c r="B366" s="4" t="str" cm="1">
        <f t="array" ref="B366">_xll.BDP(C366&amp;" ISIN","ISSUER")</f>
        <v>#N/A Connection</v>
      </c>
      <c r="C366" s="4" t="s">
        <v>429</v>
      </c>
      <c r="D366" s="4" t="str" cm="1">
        <f t="array" ref="D366">_xll.BDP(C366&amp;" ISIN","COUNTRY_FULL_NAME")</f>
        <v>#N/A Connection</v>
      </c>
      <c r="E366" s="11">
        <v>75676029.420000002</v>
      </c>
      <c r="F366" s="13">
        <f t="shared" si="5"/>
        <v>9.1861551183118218E-3</v>
      </c>
    </row>
    <row r="367" spans="1:6" x14ac:dyDescent="0.25">
      <c r="A367" s="5" t="s">
        <v>1634</v>
      </c>
      <c r="B367" s="4" t="str" cm="1">
        <f t="array" ref="B367">_xll.BDP(C367&amp;" ISIN","ISSUER")</f>
        <v>#N/A Connection</v>
      </c>
      <c r="C367" s="4" t="s">
        <v>430</v>
      </c>
      <c r="D367" s="4" t="str" cm="1">
        <f t="array" ref="D367">_xll.BDP(C367&amp;" ISIN","COUNTRY_FULL_NAME")</f>
        <v>#N/A Connection</v>
      </c>
      <c r="E367" s="11">
        <v>2390189.7599999998</v>
      </c>
      <c r="F367" s="13">
        <f t="shared" si="5"/>
        <v>2.9014014167817455E-4</v>
      </c>
    </row>
    <row r="368" spans="1:6" x14ac:dyDescent="0.25">
      <c r="A368" s="5" t="s">
        <v>1634</v>
      </c>
      <c r="B368" s="4" t="str" cm="1">
        <f t="array" ref="B368">_xll.BDP(C368&amp;" ISIN","ISSUER")</f>
        <v>#N/A Connection</v>
      </c>
      <c r="C368" s="4" t="s">
        <v>431</v>
      </c>
      <c r="D368" s="4" t="str" cm="1">
        <f t="array" ref="D368">_xll.BDP(C368&amp;" ISIN","COUNTRY_FULL_NAME")</f>
        <v>#N/A Connection</v>
      </c>
      <c r="E368" s="11">
        <v>41256905</v>
      </c>
      <c r="F368" s="13">
        <f t="shared" si="5"/>
        <v>5.0080895091371277E-3</v>
      </c>
    </row>
    <row r="369" spans="1:6" x14ac:dyDescent="0.25">
      <c r="A369" s="5" t="s">
        <v>1634</v>
      </c>
      <c r="B369" s="4" t="str" cm="1">
        <f t="array" ref="B369">_xll.BDP(C369&amp;" ISIN","ISSUER")</f>
        <v>#N/A Connection</v>
      </c>
      <c r="C369" s="4" t="s">
        <v>432</v>
      </c>
      <c r="D369" s="4" t="str" cm="1">
        <f t="array" ref="D369">_xll.BDP(C369&amp;" ISIN","COUNTRY_FULL_NAME")</f>
        <v>#N/A Connection</v>
      </c>
      <c r="E369" s="11">
        <v>30971956.800000001</v>
      </c>
      <c r="F369" s="13">
        <f t="shared" si="5"/>
        <v>3.7596211331782721E-3</v>
      </c>
    </row>
    <row r="370" spans="1:6" x14ac:dyDescent="0.25">
      <c r="A370" s="5" t="s">
        <v>1634</v>
      </c>
      <c r="B370" s="4" t="str" cm="1">
        <f t="array" ref="B370">_xll.BDP(C370&amp;" ISIN","ISSUER")</f>
        <v>#N/A Connection</v>
      </c>
      <c r="C370" s="4" t="s">
        <v>314</v>
      </c>
      <c r="D370" s="4" t="str" cm="1">
        <f t="array" ref="D370">_xll.BDP(C370&amp;" ISIN","COUNTRY_FULL_NAME")</f>
        <v>#N/A Connection</v>
      </c>
      <c r="E370" s="11">
        <v>12567305.99</v>
      </c>
      <c r="F370" s="13">
        <f t="shared" si="5"/>
        <v>1.525519020067918E-3</v>
      </c>
    </row>
    <row r="371" spans="1:6" x14ac:dyDescent="0.25">
      <c r="A371" s="5" t="s">
        <v>1634</v>
      </c>
      <c r="B371" s="4" t="str" cm="1">
        <f t="array" ref="B371">_xll.BDP(C371&amp;" ISIN","ISSUER")</f>
        <v>#N/A Connection</v>
      </c>
      <c r="C371" s="4" t="s">
        <v>315</v>
      </c>
      <c r="D371" s="4" t="str" cm="1">
        <f t="array" ref="D371">_xll.BDP(C371&amp;" ISIN","COUNTRY_FULL_NAME")</f>
        <v>#N/A Connection</v>
      </c>
      <c r="E371" s="11">
        <v>37250291.939999998</v>
      </c>
      <c r="F371" s="13">
        <f t="shared" si="5"/>
        <v>4.5217351199031844E-3</v>
      </c>
    </row>
    <row r="372" spans="1:6" x14ac:dyDescent="0.25">
      <c r="A372" s="5" t="s">
        <v>1634</v>
      </c>
      <c r="B372" s="4" t="str" cm="1">
        <f t="array" ref="B372">_xll.BDP(C372&amp;" ISIN","ISSUER")</f>
        <v>#N/A Connection</v>
      </c>
      <c r="C372" s="4" t="s">
        <v>316</v>
      </c>
      <c r="D372" s="4" t="str" cm="1">
        <f t="array" ref="D372">_xll.BDP(C372&amp;" ISIN","COUNTRY_FULL_NAME")</f>
        <v>#N/A Connection</v>
      </c>
      <c r="E372" s="11">
        <v>2449185.64</v>
      </c>
      <c r="F372" s="13">
        <f t="shared" si="5"/>
        <v>2.9730152830449355E-4</v>
      </c>
    </row>
    <row r="373" spans="1:6" x14ac:dyDescent="0.25">
      <c r="A373" s="5" t="s">
        <v>1634</v>
      </c>
      <c r="B373" s="4" t="str" cm="1">
        <f t="array" ref="B373">_xll.BDP(C373&amp;" ISIN","ISSUER")</f>
        <v>#N/A Connection</v>
      </c>
      <c r="C373" s="4" t="s">
        <v>317</v>
      </c>
      <c r="D373" s="4" t="str" cm="1">
        <f t="array" ref="D373">_xll.BDP(C373&amp;" ISIN","COUNTRY_FULL_NAME")</f>
        <v>#N/A Connection</v>
      </c>
      <c r="E373" s="11">
        <v>41631798.340000004</v>
      </c>
      <c r="F373" s="13">
        <f t="shared" si="5"/>
        <v>5.0535970284990234E-3</v>
      </c>
    </row>
    <row r="374" spans="1:6" x14ac:dyDescent="0.25">
      <c r="A374" s="5" t="s">
        <v>1634</v>
      </c>
      <c r="B374" s="4" t="str" cm="1">
        <f t="array" ref="B374">_xll.BDP(C374&amp;" ISIN","ISSUER")</f>
        <v>#N/A Connection</v>
      </c>
      <c r="C374" s="4" t="s">
        <v>318</v>
      </c>
      <c r="D374" s="4" t="str" cm="1">
        <f t="array" ref="D374">_xll.BDP(C374&amp;" ISIN","COUNTRY_FULL_NAME")</f>
        <v>#N/A Connection</v>
      </c>
      <c r="E374" s="11">
        <v>36963055.659999996</v>
      </c>
      <c r="F374" s="13">
        <f t="shared" si="5"/>
        <v>4.4868681079324223E-3</v>
      </c>
    </row>
    <row r="375" spans="1:6" x14ac:dyDescent="0.25">
      <c r="A375" s="5" t="s">
        <v>1634</v>
      </c>
      <c r="B375" s="4" t="str" cm="1">
        <f t="array" ref="B375">_xll.BDP(C375&amp;" ISIN","ISSUER")</f>
        <v>#N/A Connection</v>
      </c>
      <c r="C375" s="4" t="s">
        <v>319</v>
      </c>
      <c r="D375" s="4" t="str" cm="1">
        <f t="array" ref="D375">_xll.BDP(C375&amp;" ISIN","COUNTRY_FULL_NAME")</f>
        <v>#N/A Connection</v>
      </c>
      <c r="E375" s="11">
        <v>8829044.7899999991</v>
      </c>
      <c r="F375" s="13">
        <f t="shared" si="5"/>
        <v>1.0717393025119265E-3</v>
      </c>
    </row>
    <row r="376" spans="1:6" x14ac:dyDescent="0.25">
      <c r="A376" s="5" t="s">
        <v>1634</v>
      </c>
      <c r="B376" s="4" t="str" cm="1">
        <f t="array" ref="B376">_xll.BDP(C376&amp;" ISIN","ISSUER")</f>
        <v>#N/A Connection</v>
      </c>
      <c r="C376" s="4" t="s">
        <v>320</v>
      </c>
      <c r="D376" s="4" t="str" cm="1">
        <f t="array" ref="D376">_xll.BDP(C376&amp;" ISIN","COUNTRY_FULL_NAME")</f>
        <v>#N/A Connection</v>
      </c>
      <c r="E376" s="11">
        <v>26598476.23</v>
      </c>
      <c r="F376" s="13">
        <f t="shared" si="5"/>
        <v>3.2287334633195643E-3</v>
      </c>
    </row>
    <row r="377" spans="1:6" x14ac:dyDescent="0.25">
      <c r="A377" s="5" t="s">
        <v>1634</v>
      </c>
      <c r="B377" s="4" t="str" cm="1">
        <f t="array" ref="B377">_xll.BDP(C377&amp;" ISIN","ISSUER")</f>
        <v>#N/A Connection</v>
      </c>
      <c r="C377" s="4" t="s">
        <v>321</v>
      </c>
      <c r="D377" s="4" t="str" cm="1">
        <f t="array" ref="D377">_xll.BDP(C377&amp;" ISIN","COUNTRY_FULL_NAME")</f>
        <v>#N/A Connection</v>
      </c>
      <c r="E377" s="11">
        <v>19090702.02</v>
      </c>
      <c r="F377" s="13">
        <f t="shared" si="5"/>
        <v>2.3173804362790901E-3</v>
      </c>
    </row>
    <row r="378" spans="1:6" x14ac:dyDescent="0.25">
      <c r="A378" s="5" t="s">
        <v>1634</v>
      </c>
      <c r="B378" s="4" t="str" cm="1">
        <f t="array" ref="B378">_xll.BDP(C378&amp;" ISIN","ISSUER")</f>
        <v>#N/A Connection</v>
      </c>
      <c r="C378" s="4" t="s">
        <v>322</v>
      </c>
      <c r="D378" s="4" t="str" cm="1">
        <f t="array" ref="D378">_xll.BDP(C378&amp;" ISIN","COUNTRY_FULL_NAME")</f>
        <v>#N/A Connection</v>
      </c>
      <c r="E378" s="11">
        <v>26967870.23</v>
      </c>
      <c r="F378" s="13">
        <f t="shared" si="5"/>
        <v>3.2735734292873996E-3</v>
      </c>
    </row>
    <row r="379" spans="1:6" x14ac:dyDescent="0.25">
      <c r="A379" s="5" t="s">
        <v>1634</v>
      </c>
      <c r="B379" s="4" t="str" cm="1">
        <f t="array" ref="B379">_xll.BDP(C379&amp;" ISIN","ISSUER")</f>
        <v>#N/A Connection</v>
      </c>
      <c r="C379" s="4" t="s">
        <v>323</v>
      </c>
      <c r="D379" s="4" t="str" cm="1">
        <f t="array" ref="D379">_xll.BDP(C379&amp;" ISIN","COUNTRY_FULL_NAME")</f>
        <v>#N/A Connection</v>
      </c>
      <c r="E379" s="11">
        <v>89719198.379999995</v>
      </c>
      <c r="F379" s="13">
        <f t="shared" si="5"/>
        <v>1.089082606111803E-2</v>
      </c>
    </row>
    <row r="380" spans="1:6" x14ac:dyDescent="0.25">
      <c r="A380" s="5" t="s">
        <v>1634</v>
      </c>
      <c r="B380" s="4" t="str" cm="1">
        <f t="array" ref="B380">_xll.BDP(C380&amp;" ISIN","ISSUER")</f>
        <v>#N/A Connection</v>
      </c>
      <c r="C380" s="4" t="s">
        <v>324</v>
      </c>
      <c r="D380" s="4" t="str" cm="1">
        <f t="array" ref="D380">_xll.BDP(C380&amp;" ISIN","COUNTRY_FULL_NAME")</f>
        <v>#N/A Connection</v>
      </c>
      <c r="E380" s="11">
        <v>5957305.9299999997</v>
      </c>
      <c r="F380" s="13">
        <f t="shared" si="5"/>
        <v>7.2314492157745226E-4</v>
      </c>
    </row>
    <row r="381" spans="1:6" x14ac:dyDescent="0.25">
      <c r="A381" s="5" t="s">
        <v>1634</v>
      </c>
      <c r="B381" s="4" t="str" cm="1">
        <f t="array" ref="B381">_xll.BDP(C381&amp;" ISIN","ISSUER")</f>
        <v>#N/A Connection</v>
      </c>
      <c r="C381" s="4" t="s">
        <v>325</v>
      </c>
      <c r="D381" s="4" t="str" cm="1">
        <f t="array" ref="D381">_xll.BDP(C381&amp;" ISIN","COUNTRY_FULL_NAME")</f>
        <v>#N/A Connection</v>
      </c>
      <c r="E381" s="11">
        <v>20559568.149999999</v>
      </c>
      <c r="F381" s="13">
        <f t="shared" si="5"/>
        <v>2.4956830272267107E-3</v>
      </c>
    </row>
    <row r="382" spans="1:6" x14ac:dyDescent="0.25">
      <c r="A382" s="5" t="s">
        <v>1634</v>
      </c>
      <c r="B382" s="4" t="str" cm="1">
        <f t="array" ref="B382">_xll.BDP(C382&amp;" ISIN","ISSUER")</f>
        <v>#N/A Connection</v>
      </c>
      <c r="C382" s="4" t="s">
        <v>326</v>
      </c>
      <c r="D382" s="4" t="str" cm="1">
        <f t="array" ref="D382">_xll.BDP(C382&amp;" ISIN","COUNTRY_FULL_NAME")</f>
        <v>#N/A Connection</v>
      </c>
      <c r="E382" s="11">
        <v>14164090.1</v>
      </c>
      <c r="F382" s="13">
        <f t="shared" si="5"/>
        <v>1.719349307377348E-3</v>
      </c>
    </row>
    <row r="383" spans="1:6" x14ac:dyDescent="0.25">
      <c r="A383" s="5" t="s">
        <v>1634</v>
      </c>
      <c r="B383" s="4" t="str" cm="1">
        <f t="array" ref="B383">_xll.BDP(C383&amp;" ISIN","ISSUER")</f>
        <v>#N/A Connection</v>
      </c>
      <c r="C383" s="4" t="s">
        <v>327</v>
      </c>
      <c r="D383" s="4" t="str" cm="1">
        <f t="array" ref="D383">_xll.BDP(C383&amp;" ISIN","COUNTRY_FULL_NAME")</f>
        <v>#N/A Connection</v>
      </c>
      <c r="E383" s="11">
        <v>1344508.16</v>
      </c>
      <c r="F383" s="13">
        <f t="shared" si="5"/>
        <v>1.6320703676257978E-4</v>
      </c>
    </row>
    <row r="384" spans="1:6" x14ac:dyDescent="0.25">
      <c r="A384" s="5" t="s">
        <v>1634</v>
      </c>
      <c r="B384" s="4" t="str" cm="1">
        <f t="array" ref="B384">_xll.BDP(C384&amp;" ISIN","ISSUER")</f>
        <v>#N/A Connection</v>
      </c>
      <c r="C384" s="4" t="s">
        <v>328</v>
      </c>
      <c r="D384" s="4" t="str" cm="1">
        <f t="array" ref="D384">_xll.BDP(C384&amp;" ISIN","COUNTRY_FULL_NAME")</f>
        <v>#N/A Connection</v>
      </c>
      <c r="E384" s="11">
        <v>26090990.949999999</v>
      </c>
      <c r="F384" s="13">
        <f t="shared" si="5"/>
        <v>3.1671308853557178E-3</v>
      </c>
    </row>
    <row r="385" spans="1:6" x14ac:dyDescent="0.25">
      <c r="A385" s="5" t="s">
        <v>1634</v>
      </c>
      <c r="B385" s="4" t="str" cm="1">
        <f t="array" ref="B385">_xll.BDP(C385&amp;" ISIN","ISSUER")</f>
        <v>#N/A Connection</v>
      </c>
      <c r="C385" s="4" t="s">
        <v>329</v>
      </c>
      <c r="D385" s="4" t="str" cm="1">
        <f t="array" ref="D385">_xll.BDP(C385&amp;" ISIN","COUNTRY_FULL_NAME")</f>
        <v>#N/A Connection</v>
      </c>
      <c r="E385" s="11">
        <v>1260559.25</v>
      </c>
      <c r="F385" s="13">
        <f t="shared" si="5"/>
        <v>1.5301665395333862E-4</v>
      </c>
    </row>
    <row r="386" spans="1:6" x14ac:dyDescent="0.25">
      <c r="A386" s="5" t="s">
        <v>1634</v>
      </c>
      <c r="B386" s="4" t="str" cm="1">
        <f t="array" ref="B386">_xll.BDP(C386&amp;" ISIN","ISSUER")</f>
        <v>#N/A Connection</v>
      </c>
      <c r="C386" s="4" t="s">
        <v>330</v>
      </c>
      <c r="D386" s="4" t="str" cm="1">
        <f t="array" ref="D386">_xll.BDP(C386&amp;" ISIN","COUNTRY_FULL_NAME")</f>
        <v>#N/A Connection</v>
      </c>
      <c r="E386" s="11">
        <v>31553980.129999999</v>
      </c>
      <c r="F386" s="13">
        <f t="shared" ref="F386:F432" si="6">E386/$E$433</f>
        <v>3.8302717293159623E-3</v>
      </c>
    </row>
    <row r="387" spans="1:6" x14ac:dyDescent="0.25">
      <c r="A387" s="5" t="s">
        <v>1634</v>
      </c>
      <c r="B387" s="4" t="str" cm="1">
        <f t="array" ref="B387">_xll.BDP(C387&amp;" ISIN","ISSUER")</f>
        <v>#N/A Connection</v>
      </c>
      <c r="C387" s="4" t="s">
        <v>331</v>
      </c>
      <c r="D387" s="4" t="str" cm="1">
        <f t="array" ref="D387">_xll.BDP(C387&amp;" ISIN","COUNTRY_FULL_NAME")</f>
        <v>#N/A Connection</v>
      </c>
      <c r="E387" s="11">
        <v>9387677.4299999997</v>
      </c>
      <c r="F387" s="13">
        <f t="shared" si="6"/>
        <v>1.1395505516554475E-3</v>
      </c>
    </row>
    <row r="388" spans="1:6" x14ac:dyDescent="0.25">
      <c r="A388" s="5" t="s">
        <v>1634</v>
      </c>
      <c r="B388" s="4" t="str" cm="1">
        <f t="array" ref="B388">_xll.BDP(C388&amp;" ISIN","ISSUER")</f>
        <v>#N/A Connection</v>
      </c>
      <c r="C388" s="4" t="s">
        <v>332</v>
      </c>
      <c r="D388" s="4" t="str" cm="1">
        <f t="array" ref="D388">_xll.BDP(C388&amp;" ISIN","COUNTRY_FULL_NAME")</f>
        <v>#N/A Connection</v>
      </c>
      <c r="E388" s="11">
        <v>34620112.450000003</v>
      </c>
      <c r="F388" s="13">
        <f t="shared" si="6"/>
        <v>4.2024631262571116E-3</v>
      </c>
    </row>
    <row r="389" spans="1:6" x14ac:dyDescent="0.25">
      <c r="A389" s="5" t="s">
        <v>1634</v>
      </c>
      <c r="B389" s="4" t="str" cm="1">
        <f t="array" ref="B389">_xll.BDP(C389&amp;" ISIN","ISSUER")</f>
        <v>#N/A Connection</v>
      </c>
      <c r="C389" s="4" t="s">
        <v>333</v>
      </c>
      <c r="D389" s="4" t="str" cm="1">
        <f t="array" ref="D389">_xll.BDP(C389&amp;" ISIN","COUNTRY_FULL_NAME")</f>
        <v>#N/A Connection</v>
      </c>
      <c r="E389" s="11">
        <v>1357922.65</v>
      </c>
      <c r="F389" s="13">
        <f t="shared" si="6"/>
        <v>1.6483539367978978E-4</v>
      </c>
    </row>
    <row r="390" spans="1:6" x14ac:dyDescent="0.25">
      <c r="A390" s="5" t="s">
        <v>1634</v>
      </c>
      <c r="B390" s="4" t="str" cm="1">
        <f t="array" ref="B390">_xll.BDP(C390&amp;" ISIN","ISSUER")</f>
        <v>#N/A Connection</v>
      </c>
      <c r="C390" s="4" t="s">
        <v>334</v>
      </c>
      <c r="D390" s="4" t="str" cm="1">
        <f t="array" ref="D390">_xll.BDP(C390&amp;" ISIN","COUNTRY_FULL_NAME")</f>
        <v>#N/A Connection</v>
      </c>
      <c r="E390" s="11">
        <v>1544790.26</v>
      </c>
      <c r="F390" s="13">
        <f t="shared" si="6"/>
        <v>1.8751886247703786E-4</v>
      </c>
    </row>
    <row r="391" spans="1:6" x14ac:dyDescent="0.25">
      <c r="A391" s="5" t="s">
        <v>1634</v>
      </c>
      <c r="B391" s="4" t="str" cm="1">
        <f t="array" ref="B391">_xll.BDP(C391&amp;" ISIN","ISSUER")</f>
        <v>#N/A Connection</v>
      </c>
      <c r="C391" s="4" t="s">
        <v>335</v>
      </c>
      <c r="D391" s="4" t="str" cm="1">
        <f t="array" ref="D391">_xll.BDP(C391&amp;" ISIN","COUNTRY_FULL_NAME")</f>
        <v>#N/A Connection</v>
      </c>
      <c r="E391" s="11">
        <v>21215269.98</v>
      </c>
      <c r="F391" s="13">
        <f t="shared" si="6"/>
        <v>2.5752773025594102E-3</v>
      </c>
    </row>
    <row r="392" spans="1:6" x14ac:dyDescent="0.25">
      <c r="A392" s="5" t="s">
        <v>1634</v>
      </c>
      <c r="B392" s="4" t="str" cm="1">
        <f t="array" ref="B392">_xll.BDP(C392&amp;" ISIN","ISSUER")</f>
        <v>#N/A Connection</v>
      </c>
      <c r="C392" s="4" t="s">
        <v>336</v>
      </c>
      <c r="D392" s="4" t="str" cm="1">
        <f t="array" ref="D392">_xll.BDP(C392&amp;" ISIN","COUNTRY_FULL_NAME")</f>
        <v>#N/A Connection</v>
      </c>
      <c r="E392" s="11">
        <v>11078148.43</v>
      </c>
      <c r="F392" s="13">
        <f t="shared" si="6"/>
        <v>1.3447532948229377E-3</v>
      </c>
    </row>
    <row r="393" spans="1:6" x14ac:dyDescent="0.25">
      <c r="A393" s="5" t="s">
        <v>1634</v>
      </c>
      <c r="B393" s="4" t="str" cm="1">
        <f t="array" ref="B393">_xll.BDP(C393&amp;" ISIN","ISSUER")</f>
        <v>#N/A Connection</v>
      </c>
      <c r="C393" s="4" t="s">
        <v>337</v>
      </c>
      <c r="D393" s="4" t="str" cm="1">
        <f t="array" ref="D393">_xll.BDP(C393&amp;" ISIN","COUNTRY_FULL_NAME")</f>
        <v>#N/A Connection</v>
      </c>
      <c r="E393" s="11">
        <v>18936394.170000002</v>
      </c>
      <c r="F393" s="13">
        <f t="shared" si="6"/>
        <v>2.2986493287284267E-3</v>
      </c>
    </row>
    <row r="394" spans="1:6" x14ac:dyDescent="0.25">
      <c r="A394" s="5" t="s">
        <v>1634</v>
      </c>
      <c r="B394" s="4" t="str" cm="1">
        <f t="array" ref="B394">_xll.BDP(C394&amp;" ISIN","ISSUER")</f>
        <v>#N/A Connection</v>
      </c>
      <c r="C394" s="4" t="s">
        <v>338</v>
      </c>
      <c r="D394" s="4" t="str" cm="1">
        <f t="array" ref="D394">_xll.BDP(C394&amp;" ISIN","COUNTRY_FULL_NAME")</f>
        <v>#N/A Connection</v>
      </c>
      <c r="E394" s="11">
        <v>2322085.2999999998</v>
      </c>
      <c r="F394" s="13">
        <f t="shared" si="6"/>
        <v>2.8187308355417202E-4</v>
      </c>
    </row>
    <row r="395" spans="1:6" x14ac:dyDescent="0.25">
      <c r="A395" s="5" t="s">
        <v>1634</v>
      </c>
      <c r="B395" s="4" t="str" cm="1">
        <f t="array" ref="B395">_xll.BDP(C395&amp;" ISIN","ISSUER")</f>
        <v>#N/A Connection</v>
      </c>
      <c r="C395" s="4" t="s">
        <v>339</v>
      </c>
      <c r="D395" s="4" t="str" cm="1">
        <f t="array" ref="D395">_xll.BDP(C395&amp;" ISIN","COUNTRY_FULL_NAME")</f>
        <v>#N/A Connection</v>
      </c>
      <c r="E395" s="11">
        <v>1737464.63</v>
      </c>
      <c r="F395" s="13">
        <f t="shared" si="6"/>
        <v>2.1090720173992257E-4</v>
      </c>
    </row>
    <row r="396" spans="1:6" x14ac:dyDescent="0.25">
      <c r="A396" s="5" t="s">
        <v>1634</v>
      </c>
      <c r="B396" s="4" t="str" cm="1">
        <f t="array" ref="B396">_xll.BDP(C396&amp;" ISIN","ISSUER")</f>
        <v>#N/A Connection</v>
      </c>
      <c r="C396" s="4" t="s">
        <v>340</v>
      </c>
      <c r="D396" s="4" t="str" cm="1">
        <f t="array" ref="D396">_xll.BDP(C396&amp;" ISIN","COUNTRY_FULL_NAME")</f>
        <v>#N/A Connection</v>
      </c>
      <c r="E396" s="11">
        <v>34923871.609999999</v>
      </c>
      <c r="F396" s="13">
        <f t="shared" si="6"/>
        <v>4.23933581611352E-3</v>
      </c>
    </row>
    <row r="397" spans="1:6" x14ac:dyDescent="0.25">
      <c r="A397" s="5" t="s">
        <v>1634</v>
      </c>
      <c r="B397" s="4" t="str" cm="1">
        <f t="array" ref="B397">_xll.BDP(C397&amp;" ISIN","ISSUER")</f>
        <v>#N/A Connection</v>
      </c>
      <c r="C397" s="4" t="s">
        <v>341</v>
      </c>
      <c r="D397" s="4" t="str" cm="1">
        <f t="array" ref="D397">_xll.BDP(C397&amp;" ISIN","COUNTRY_FULL_NAME")</f>
        <v>#N/A Connection</v>
      </c>
      <c r="E397" s="11">
        <v>89262152.569999993</v>
      </c>
      <c r="F397" s="13">
        <f t="shared" si="6"/>
        <v>1.0835346225045592E-2</v>
      </c>
    </row>
    <row r="398" spans="1:6" x14ac:dyDescent="0.25">
      <c r="A398" s="5" t="s">
        <v>1634</v>
      </c>
      <c r="B398" s="4" t="str" cm="1">
        <f t="array" ref="B398">_xll.BDP(C398&amp;" ISIN","ISSUER")</f>
        <v>#N/A Connection</v>
      </c>
      <c r="C398" s="4" t="s">
        <v>342</v>
      </c>
      <c r="D398" s="4" t="str" cm="1">
        <f t="array" ref="D398">_xll.BDP(C398&amp;" ISIN","COUNTRY_FULL_NAME")</f>
        <v>#N/A Connection</v>
      </c>
      <c r="E398" s="11">
        <v>89485981.939999998</v>
      </c>
      <c r="F398" s="13">
        <f t="shared" si="6"/>
        <v>1.0862516404673313E-2</v>
      </c>
    </row>
    <row r="399" spans="1:6" x14ac:dyDescent="0.25">
      <c r="A399" s="5" t="s">
        <v>1634</v>
      </c>
      <c r="B399" s="4" t="str" cm="1">
        <f t="array" ref="B399">_xll.BDP(C399&amp;" ISIN","ISSUER")</f>
        <v>#N/A Connection</v>
      </c>
      <c r="C399" s="4" t="s">
        <v>343</v>
      </c>
      <c r="D399" s="4" t="str" cm="1">
        <f t="array" ref="D399">_xll.BDP(C399&amp;" ISIN","COUNTRY_FULL_NAME")</f>
        <v>#N/A Connection</v>
      </c>
      <c r="E399" s="11">
        <v>29927594.219999999</v>
      </c>
      <c r="F399" s="13">
        <f t="shared" si="6"/>
        <v>3.6328481413449441E-3</v>
      </c>
    </row>
    <row r="400" spans="1:6" x14ac:dyDescent="0.25">
      <c r="A400" s="5" t="s">
        <v>1634</v>
      </c>
      <c r="B400" s="4" t="str" cm="1">
        <f t="array" ref="B400">_xll.BDP(C400&amp;" ISIN","ISSUER")</f>
        <v>#N/A Connection</v>
      </c>
      <c r="C400" s="4" t="s">
        <v>344</v>
      </c>
      <c r="D400" s="4" t="str" cm="1">
        <f t="array" ref="D400">_xll.BDP(C400&amp;" ISIN","COUNTRY_FULL_NAME")</f>
        <v>#N/A Connection</v>
      </c>
      <c r="E400" s="11">
        <v>25121221.48</v>
      </c>
      <c r="F400" s="13">
        <f t="shared" si="6"/>
        <v>3.0494125953146088E-3</v>
      </c>
    </row>
    <row r="401" spans="1:6" x14ac:dyDescent="0.25">
      <c r="A401" s="5" t="s">
        <v>1634</v>
      </c>
      <c r="B401" s="4" t="str" cm="1">
        <f t="array" ref="B401">_xll.BDP(C401&amp;" ISIN","ISSUER")</f>
        <v>#N/A Connection</v>
      </c>
      <c r="C401" s="4" t="s">
        <v>345</v>
      </c>
      <c r="D401" s="4" t="str" cm="1">
        <f t="array" ref="D401">_xll.BDP(C401&amp;" ISIN","COUNTRY_FULL_NAME")</f>
        <v>#N/A Connection</v>
      </c>
      <c r="E401" s="11">
        <v>13896510.49</v>
      </c>
      <c r="F401" s="13">
        <f t="shared" si="6"/>
        <v>1.6868683775136076E-3</v>
      </c>
    </row>
    <row r="402" spans="1:6" x14ac:dyDescent="0.25">
      <c r="A402" s="5" t="s">
        <v>1634</v>
      </c>
      <c r="B402" s="4" t="str" cm="1">
        <f t="array" ref="B402">_xll.BDP(C402&amp;" ISIN","ISSUER")</f>
        <v>#N/A Connection</v>
      </c>
      <c r="C402" s="4" t="s">
        <v>346</v>
      </c>
      <c r="D402" s="4" t="str" cm="1">
        <f t="array" ref="D402">_xll.BDP(C402&amp;" ISIN","COUNTRY_FULL_NAME")</f>
        <v>#N/A Connection</v>
      </c>
      <c r="E402" s="11">
        <v>27812570.059999999</v>
      </c>
      <c r="F402" s="13">
        <f t="shared" si="6"/>
        <v>3.3761097770088999E-3</v>
      </c>
    </row>
    <row r="403" spans="1:6" x14ac:dyDescent="0.25">
      <c r="A403" s="5" t="s">
        <v>1634</v>
      </c>
      <c r="B403" s="4" t="str" cm="1">
        <f t="array" ref="B403">_xll.BDP(C403&amp;" ISIN","ISSUER")</f>
        <v>#N/A Connection</v>
      </c>
      <c r="C403" s="4" t="s">
        <v>347</v>
      </c>
      <c r="D403" s="4" t="str" cm="1">
        <f t="array" ref="D403">_xll.BDP(C403&amp;" ISIN","COUNTRY_FULL_NAME")</f>
        <v>#N/A Connection</v>
      </c>
      <c r="E403" s="11">
        <v>7679292.9900000002</v>
      </c>
      <c r="F403" s="13">
        <f t="shared" si="6"/>
        <v>9.3217333342889594E-4</v>
      </c>
    </row>
    <row r="404" spans="1:6" x14ac:dyDescent="0.25">
      <c r="A404" s="5" t="s">
        <v>1634</v>
      </c>
      <c r="B404" s="4" t="str" cm="1">
        <f t="array" ref="B404">_xll.BDP(C404&amp;" ISIN","ISSUER")</f>
        <v>#N/A Connection</v>
      </c>
      <c r="C404" s="4" t="s">
        <v>348</v>
      </c>
      <c r="D404" s="4" t="str" cm="1">
        <f t="array" ref="D404">_xll.BDP(C404&amp;" ISIN","COUNTRY_FULL_NAME")</f>
        <v>#N/A Connection</v>
      </c>
      <c r="E404" s="11">
        <v>20133745.859999999</v>
      </c>
      <c r="F404" s="13">
        <f t="shared" si="6"/>
        <v>2.4439933490187659E-3</v>
      </c>
    </row>
    <row r="405" spans="1:6" x14ac:dyDescent="0.25">
      <c r="A405" s="5" t="s">
        <v>1634</v>
      </c>
      <c r="B405" s="4" t="str" cm="1">
        <f t="array" ref="B405">_xll.BDP(C405&amp;" ISIN","ISSUER")</f>
        <v>#N/A Connection</v>
      </c>
      <c r="C405" s="4" t="s">
        <v>349</v>
      </c>
      <c r="D405" s="4" t="str" cm="1">
        <f t="array" ref="D405">_xll.BDP(C405&amp;" ISIN","COUNTRY_FULL_NAME")</f>
        <v>#N/A Connection</v>
      </c>
      <c r="E405" s="11">
        <v>25009277.57</v>
      </c>
      <c r="F405" s="13">
        <f t="shared" si="6"/>
        <v>3.0358239579390523E-3</v>
      </c>
    </row>
    <row r="406" spans="1:6" x14ac:dyDescent="0.25">
      <c r="A406" s="5" t="s">
        <v>1634</v>
      </c>
      <c r="B406" s="4" t="str" cm="1">
        <f t="array" ref="B406">_xll.BDP(C406&amp;" ISIN","ISSUER")</f>
        <v>#N/A Connection</v>
      </c>
      <c r="C406" s="4" t="s">
        <v>350</v>
      </c>
      <c r="D406" s="4" t="str" cm="1">
        <f t="array" ref="D406">_xll.BDP(C406&amp;" ISIN","COUNTRY_FULL_NAME")</f>
        <v>#N/A Connection</v>
      </c>
      <c r="E406" s="11">
        <v>24397306.309999999</v>
      </c>
      <c r="F406" s="13">
        <f t="shared" si="6"/>
        <v>2.9615380451421657E-3</v>
      </c>
    </row>
    <row r="407" spans="1:6" x14ac:dyDescent="0.25">
      <c r="A407" s="5" t="s">
        <v>1634</v>
      </c>
      <c r="B407" s="4" t="str" cm="1">
        <f t="array" ref="B407">_xll.BDP(C407&amp;" ISIN","ISSUER")</f>
        <v>#N/A Connection</v>
      </c>
      <c r="C407" s="4" t="s">
        <v>351</v>
      </c>
      <c r="D407" s="4" t="str" cm="1">
        <f t="array" ref="D407">_xll.BDP(C407&amp;" ISIN","COUNTRY_FULL_NAME")</f>
        <v>#N/A Connection</v>
      </c>
      <c r="E407" s="11">
        <v>79397201.310000002</v>
      </c>
      <c r="F407" s="13">
        <f t="shared" si="6"/>
        <v>9.637860400227783E-3</v>
      </c>
    </row>
    <row r="408" spans="1:6" x14ac:dyDescent="0.25">
      <c r="A408" s="5" t="s">
        <v>1634</v>
      </c>
      <c r="B408" s="4" t="str" cm="1">
        <f t="array" ref="B408">_xll.BDP(C408&amp;" ISIN","ISSUER")</f>
        <v>#N/A Connection</v>
      </c>
      <c r="C408" s="4" t="s">
        <v>352</v>
      </c>
      <c r="D408" s="4" t="str" cm="1">
        <f t="array" ref="D408">_xll.BDP(C408&amp;" ISIN","COUNTRY_FULL_NAME")</f>
        <v>#N/A Connection</v>
      </c>
      <c r="E408" s="11">
        <v>2955538.2</v>
      </c>
      <c r="F408" s="13">
        <f t="shared" si="6"/>
        <v>3.5876660775387853E-4</v>
      </c>
    </row>
    <row r="409" spans="1:6" x14ac:dyDescent="0.25">
      <c r="A409" s="5" t="s">
        <v>1634</v>
      </c>
      <c r="B409" s="4" t="str" cm="1">
        <f t="array" ref="B409">_xll.BDP(C409&amp;" ISIN","ISSUER")</f>
        <v>#N/A Connection</v>
      </c>
      <c r="C409" s="4" t="s">
        <v>353</v>
      </c>
      <c r="D409" s="4" t="str" cm="1">
        <f t="array" ref="D409">_xll.BDP(C409&amp;" ISIN","COUNTRY_FULL_NAME")</f>
        <v>#N/A Connection</v>
      </c>
      <c r="E409" s="11">
        <v>40764638.229999997</v>
      </c>
      <c r="F409" s="13">
        <f t="shared" si="6"/>
        <v>4.9483342743095555E-3</v>
      </c>
    </row>
    <row r="410" spans="1:6" x14ac:dyDescent="0.25">
      <c r="A410" s="5" t="s">
        <v>1634</v>
      </c>
      <c r="B410" s="4" t="str" cm="1">
        <f t="array" ref="B410">_xll.BDP(C410&amp;" ISIN","ISSUER")</f>
        <v>#N/A Connection</v>
      </c>
      <c r="C410" s="4" t="s">
        <v>354</v>
      </c>
      <c r="D410" s="4" t="str" cm="1">
        <f t="array" ref="D410">_xll.BDP(C410&amp;" ISIN","COUNTRY_FULL_NAME")</f>
        <v>#N/A Connection</v>
      </c>
      <c r="E410" s="11">
        <v>15342838.59</v>
      </c>
      <c r="F410" s="13">
        <f t="shared" si="6"/>
        <v>1.8624351240831875E-3</v>
      </c>
    </row>
    <row r="411" spans="1:6" x14ac:dyDescent="0.25">
      <c r="A411" s="5" t="s">
        <v>1634</v>
      </c>
      <c r="B411" s="4" t="str" cm="1">
        <f t="array" ref="B411">_xll.BDP(C411&amp;" ISIN","ISSUER")</f>
        <v>#N/A Connection</v>
      </c>
      <c r="C411" s="4" t="s">
        <v>355</v>
      </c>
      <c r="D411" s="4" t="str" cm="1">
        <f t="array" ref="D411">_xll.BDP(C411&amp;" ISIN","COUNTRY_FULL_NAME")</f>
        <v>#N/A Connection</v>
      </c>
      <c r="E411" s="11">
        <v>43846626.82</v>
      </c>
      <c r="F411" s="13">
        <f t="shared" si="6"/>
        <v>5.3224504307410507E-3</v>
      </c>
    </row>
    <row r="412" spans="1:6" x14ac:dyDescent="0.25">
      <c r="A412" s="5" t="s">
        <v>1634</v>
      </c>
      <c r="B412" s="4" t="str" cm="1">
        <f t="array" ref="B412">_xll.BDP(C412&amp;" ISIN","ISSUER")</f>
        <v>#N/A Connection</v>
      </c>
      <c r="C412" s="4" t="s">
        <v>356</v>
      </c>
      <c r="D412" s="4" t="str" cm="1">
        <f t="array" ref="D412">_xll.BDP(C412&amp;" ISIN","COUNTRY_FULL_NAME")</f>
        <v>#N/A Connection</v>
      </c>
      <c r="E412" s="11">
        <v>43795969.259999998</v>
      </c>
      <c r="F412" s="13">
        <f t="shared" si="6"/>
        <v>5.3163012153601471E-3</v>
      </c>
    </row>
    <row r="413" spans="1:6" x14ac:dyDescent="0.25">
      <c r="A413" s="5" t="s">
        <v>1634</v>
      </c>
      <c r="B413" s="4" t="str" cm="1">
        <f t="array" ref="B413">_xll.BDP(C413&amp;" ISIN","ISSUER")</f>
        <v>#N/A Connection</v>
      </c>
      <c r="C413" s="4" t="s">
        <v>357</v>
      </c>
      <c r="D413" s="4" t="str" cm="1">
        <f t="array" ref="D413">_xll.BDP(C413&amp;" ISIN","COUNTRY_FULL_NAME")</f>
        <v>#N/A Connection</v>
      </c>
      <c r="E413" s="11">
        <v>9034932.0700000003</v>
      </c>
      <c r="F413" s="13">
        <f t="shared" si="6"/>
        <v>1.0967315293169372E-3</v>
      </c>
    </row>
    <row r="414" spans="1:6" x14ac:dyDescent="0.25">
      <c r="A414" s="5" t="s">
        <v>1634</v>
      </c>
      <c r="B414" s="4" t="str" cm="1">
        <f t="array" ref="B414">_xll.BDP(C414&amp;" ISIN","ISSUER")</f>
        <v>#N/A Connection</v>
      </c>
      <c r="C414" s="4" t="s">
        <v>358</v>
      </c>
      <c r="D414" s="4" t="str" cm="1">
        <f t="array" ref="D414">_xll.BDP(C414&amp;" ISIN","COUNTRY_FULL_NAME")</f>
        <v>#N/A Connection</v>
      </c>
      <c r="E414" s="11">
        <v>26612502.120000001</v>
      </c>
      <c r="F414" s="13">
        <f t="shared" si="6"/>
        <v>3.2304360368055132E-3</v>
      </c>
    </row>
    <row r="415" spans="1:6" x14ac:dyDescent="0.25">
      <c r="A415" s="5" t="s">
        <v>1634</v>
      </c>
      <c r="B415" s="4" t="str" cm="1">
        <f t="array" ref="B415">_xll.BDP(C415&amp;" ISIN","ISSUER")</f>
        <v>#N/A Connection</v>
      </c>
      <c r="C415" s="4" t="s">
        <v>359</v>
      </c>
      <c r="D415" s="4" t="str" cm="1">
        <f t="array" ref="D415">_xll.BDP(C415&amp;" ISIN","COUNTRY_FULL_NAME")</f>
        <v>#N/A Connection</v>
      </c>
      <c r="E415" s="11">
        <v>17674048.43</v>
      </c>
      <c r="F415" s="13">
        <f t="shared" si="6"/>
        <v>2.1454158164861013E-3</v>
      </c>
    </row>
    <row r="416" spans="1:6" x14ac:dyDescent="0.25">
      <c r="A416" s="5" t="s">
        <v>1634</v>
      </c>
      <c r="B416" s="4" t="str" cm="1">
        <f t="array" ref="B416">_xll.BDP(C416&amp;" ISIN","ISSUER")</f>
        <v>#N/A Connection</v>
      </c>
      <c r="C416" s="4" t="s">
        <v>360</v>
      </c>
      <c r="D416" s="4" t="str" cm="1">
        <f t="array" ref="D416">_xll.BDP(C416&amp;" ISIN","COUNTRY_FULL_NAME")</f>
        <v>#N/A Connection</v>
      </c>
      <c r="E416" s="11">
        <v>36306957.460000001</v>
      </c>
      <c r="F416" s="13">
        <f t="shared" si="6"/>
        <v>4.4072257180734712E-3</v>
      </c>
    </row>
    <row r="417" spans="1:6" x14ac:dyDescent="0.25">
      <c r="A417" s="5" t="s">
        <v>1634</v>
      </c>
      <c r="B417" s="4" t="str" cm="1">
        <f t="array" ref="B417">_xll.BDP(C417&amp;" ISIN","ISSUER")</f>
        <v>#N/A Connection</v>
      </c>
      <c r="C417" s="4" t="s">
        <v>361</v>
      </c>
      <c r="D417" s="4" t="str" cm="1">
        <f t="array" ref="D417">_xll.BDP(C417&amp;" ISIN","COUNTRY_FULL_NAME")</f>
        <v>#N/A Connection</v>
      </c>
      <c r="E417" s="11">
        <v>2751488.59</v>
      </c>
      <c r="F417" s="13">
        <f t="shared" si="6"/>
        <v>3.3399745187113539E-4</v>
      </c>
    </row>
    <row r="418" spans="1:6" x14ac:dyDescent="0.25">
      <c r="A418" s="5" t="s">
        <v>1634</v>
      </c>
      <c r="B418" s="4" t="str" cm="1">
        <f t="array" ref="B418">_xll.BDP(C418&amp;" ISIN","ISSUER")</f>
        <v>#N/A Connection</v>
      </c>
      <c r="C418" s="4" t="s">
        <v>362</v>
      </c>
      <c r="D418" s="4" t="str" cm="1">
        <f t="array" ref="D418">_xll.BDP(C418&amp;" ISIN","COUNTRY_FULL_NAME")</f>
        <v>#N/A Connection</v>
      </c>
      <c r="E418" s="11">
        <v>1778601.56</v>
      </c>
      <c r="F418" s="13">
        <f t="shared" si="6"/>
        <v>2.1590072773444661E-4</v>
      </c>
    </row>
    <row r="419" spans="1:6" x14ac:dyDescent="0.25">
      <c r="A419" s="5" t="s">
        <v>1634</v>
      </c>
      <c r="B419" s="4" t="str" cm="1">
        <f t="array" ref="B419">_xll.BDP(C419&amp;" ISIN","ISSUER")</f>
        <v>#N/A Connection</v>
      </c>
      <c r="C419" s="4" t="s">
        <v>363</v>
      </c>
      <c r="D419" s="4" t="str" cm="1">
        <f t="array" ref="D419">_xll.BDP(C419&amp;" ISIN","COUNTRY_FULL_NAME")</f>
        <v>#N/A Connection</v>
      </c>
      <c r="E419" s="11">
        <v>14050347.109999999</v>
      </c>
      <c r="F419" s="13">
        <f t="shared" si="6"/>
        <v>1.7055422834390062E-3</v>
      </c>
    </row>
    <row r="420" spans="1:6" x14ac:dyDescent="0.25">
      <c r="A420" s="5" t="s">
        <v>1634</v>
      </c>
      <c r="B420" s="4" t="str" cm="1">
        <f t="array" ref="B420">_xll.BDP(C420&amp;" ISIN","ISSUER")</f>
        <v>#N/A Connection</v>
      </c>
      <c r="C420" s="4" t="s">
        <v>364</v>
      </c>
      <c r="D420" s="4" t="str" cm="1">
        <f t="array" ref="D420">_xll.BDP(C420&amp;" ISIN","COUNTRY_FULL_NAME")</f>
        <v>#N/A Connection</v>
      </c>
      <c r="E420" s="11">
        <v>9521969.1500000004</v>
      </c>
      <c r="F420" s="13">
        <f t="shared" si="6"/>
        <v>1.1558519430006292E-3</v>
      </c>
    </row>
    <row r="421" spans="1:6" x14ac:dyDescent="0.25">
      <c r="A421" s="5" t="s">
        <v>1634</v>
      </c>
      <c r="B421" s="4" t="str" cm="1">
        <f t="array" ref="B421">_xll.BDP(C421&amp;" ISIN","ISSUER")</f>
        <v>#N/A Connection</v>
      </c>
      <c r="C421" s="4" t="s">
        <v>365</v>
      </c>
      <c r="D421" s="4" t="str" cm="1">
        <f t="array" ref="D421">_xll.BDP(C421&amp;" ISIN","COUNTRY_FULL_NAME")</f>
        <v>#N/A Connection</v>
      </c>
      <c r="E421" s="11">
        <v>1494471.48</v>
      </c>
      <c r="F421" s="13">
        <f t="shared" si="6"/>
        <v>1.8141077089259692E-4</v>
      </c>
    </row>
    <row r="422" spans="1:6" x14ac:dyDescent="0.25">
      <c r="A422" s="5" t="s">
        <v>1634</v>
      </c>
      <c r="B422" s="4" t="str" cm="1">
        <f t="array" ref="B422">_xll.BDP(C422&amp;" ISIN","ISSUER")</f>
        <v>#N/A Connection</v>
      </c>
      <c r="C422" s="4" t="s">
        <v>366</v>
      </c>
      <c r="D422" s="4" t="str" cm="1">
        <f t="array" ref="D422">_xll.BDP(C422&amp;" ISIN","COUNTRY_FULL_NAME")</f>
        <v>#N/A Connection</v>
      </c>
      <c r="E422" s="11">
        <v>16506248.43</v>
      </c>
      <c r="F422" s="13">
        <f t="shared" si="6"/>
        <v>2.0036590141091336E-3</v>
      </c>
    </row>
    <row r="423" spans="1:6" x14ac:dyDescent="0.25">
      <c r="A423" s="5" t="s">
        <v>1634</v>
      </c>
      <c r="B423" s="4" t="str" cm="1">
        <f t="array" ref="B423">_xll.BDP(C423&amp;" ISIN","ISSUER")</f>
        <v>#N/A Connection</v>
      </c>
      <c r="C423" s="4" t="s">
        <v>367</v>
      </c>
      <c r="D423" s="4" t="str" cm="1">
        <f t="array" ref="D423">_xll.BDP(C423&amp;" ISIN","COUNTRY_FULL_NAME")</f>
        <v>#N/A Connection</v>
      </c>
      <c r="E423" s="11">
        <v>13488536.720000001</v>
      </c>
      <c r="F423" s="13">
        <f t="shared" si="6"/>
        <v>1.637345293861547E-3</v>
      </c>
    </row>
    <row r="424" spans="1:6" x14ac:dyDescent="0.25">
      <c r="A424" s="5" t="s">
        <v>1634</v>
      </c>
      <c r="B424" s="4" t="str" cm="1">
        <f t="array" ref="B424">_xll.BDP(C424&amp;" ISIN","ISSUER")</f>
        <v>#N/A Connection</v>
      </c>
      <c r="C424" s="4" t="s">
        <v>368</v>
      </c>
      <c r="D424" s="4" t="str" cm="1">
        <f t="array" ref="D424">_xll.BDP(C424&amp;" ISIN","COUNTRY_FULL_NAME")</f>
        <v>#N/A Connection</v>
      </c>
      <c r="E424" s="11">
        <v>20359756.219999999</v>
      </c>
      <c r="F424" s="13">
        <f t="shared" si="6"/>
        <v>2.4714282744663315E-3</v>
      </c>
    </row>
    <row r="425" spans="1:6" x14ac:dyDescent="0.25">
      <c r="A425" s="5" t="s">
        <v>1634</v>
      </c>
      <c r="B425" s="4" t="str" cm="1">
        <f t="array" ref="B425">_xll.BDP(C425&amp;" ISIN","ISSUER")</f>
        <v>#N/A Connection</v>
      </c>
      <c r="C425" s="4" t="s">
        <v>369</v>
      </c>
      <c r="D425" s="4" t="str" cm="1">
        <f t="array" ref="D425">_xll.BDP(C425&amp;" ISIN","COUNTRY_FULL_NAME")</f>
        <v>#N/A Connection</v>
      </c>
      <c r="E425" s="11">
        <v>90969569.310000002</v>
      </c>
      <c r="F425" s="13">
        <f t="shared" si="6"/>
        <v>1.1042605976190745E-2</v>
      </c>
    </row>
    <row r="426" spans="1:6" x14ac:dyDescent="0.25">
      <c r="A426" s="5" t="s">
        <v>1634</v>
      </c>
      <c r="B426" s="4" t="str" cm="1">
        <f t="array" ref="B426">_xll.BDP(C426&amp;" ISIN","ISSUER")</f>
        <v>#N/A Connection</v>
      </c>
      <c r="C426" s="4" t="s">
        <v>370</v>
      </c>
      <c r="D426" s="4" t="str" cm="1">
        <f t="array" ref="D426">_xll.BDP(C426&amp;" ISIN","COUNTRY_FULL_NAME")</f>
        <v>#N/A Connection</v>
      </c>
      <c r="E426" s="11">
        <v>16548955.42</v>
      </c>
      <c r="F426" s="13">
        <f t="shared" si="6"/>
        <v>2.0088431264070829E-3</v>
      </c>
    </row>
    <row r="427" spans="1:6" x14ac:dyDescent="0.25">
      <c r="A427" s="5" t="s">
        <v>1634</v>
      </c>
      <c r="B427" s="4" t="str" cm="1">
        <f t="array" ref="B427">_xll.BDP(C427&amp;" ISIN","ISSUER")</f>
        <v>#N/A Connection</v>
      </c>
      <c r="C427" s="4" t="s">
        <v>371</v>
      </c>
      <c r="D427" s="4" t="str" cm="1">
        <f t="array" ref="D427">_xll.BDP(C427&amp;" ISIN","COUNTRY_FULL_NAME")</f>
        <v>#N/A Connection</v>
      </c>
      <c r="E427" s="11">
        <v>10866486.859999999</v>
      </c>
      <c r="F427" s="13">
        <f t="shared" si="6"/>
        <v>1.3190601390177582E-3</v>
      </c>
    </row>
    <row r="428" spans="1:6" x14ac:dyDescent="0.25">
      <c r="A428" s="5" t="s">
        <v>1634</v>
      </c>
      <c r="B428" s="4" t="str" cm="1">
        <f t="array" ref="B428">_xll.BDP(C428&amp;" ISIN","ISSUER")</f>
        <v>#N/A Connection</v>
      </c>
      <c r="C428" s="4" t="s">
        <v>372</v>
      </c>
      <c r="D428" s="4" t="str" cm="1">
        <f t="array" ref="D428">_xll.BDP(C428&amp;" ISIN","COUNTRY_FULL_NAME")</f>
        <v>#N/A Connection</v>
      </c>
      <c r="E428" s="11">
        <v>1398173.38</v>
      </c>
      <c r="F428" s="13">
        <f t="shared" si="6"/>
        <v>1.69721345707653E-4</v>
      </c>
    </row>
    <row r="429" spans="1:6" x14ac:dyDescent="0.25">
      <c r="A429" s="5" t="s">
        <v>1634</v>
      </c>
      <c r="B429" s="4" t="str" cm="1">
        <f t="array" ref="B429">_xll.BDP(C429&amp;" ISIN","ISSUER")</f>
        <v>#N/A Connection</v>
      </c>
      <c r="C429" s="4" t="s">
        <v>373</v>
      </c>
      <c r="D429" s="4" t="str" cm="1">
        <f t="array" ref="D429">_xll.BDP(C429&amp;" ISIN","COUNTRY_FULL_NAME")</f>
        <v>#N/A Connection</v>
      </c>
      <c r="E429" s="11">
        <v>1457484.91</v>
      </c>
      <c r="F429" s="13">
        <f t="shared" si="6"/>
        <v>1.7692104842805513E-4</v>
      </c>
    </row>
    <row r="430" spans="1:6" x14ac:dyDescent="0.25">
      <c r="A430" s="6" t="s">
        <v>1635</v>
      </c>
      <c r="B430" s="4" t="str" cm="1">
        <f t="array" ref="B430">_xll.BDP(C430&amp;" ISIN","ISSUER")</f>
        <v>#N/A Connection</v>
      </c>
      <c r="C430" s="4" t="s">
        <v>433</v>
      </c>
      <c r="D430" s="4" t="str" cm="1">
        <f t="array" ref="D430">_xll.BDP(C430&amp;" ISIN","COUNTRY_FULL_NAME")</f>
        <v>#N/A Connection</v>
      </c>
      <c r="E430" s="11">
        <v>149279828.31999999</v>
      </c>
      <c r="F430" s="13">
        <f t="shared" si="6"/>
        <v>1.8120766502848031E-2</v>
      </c>
    </row>
    <row r="431" spans="1:6" x14ac:dyDescent="0.25">
      <c r="A431" s="6" t="s">
        <v>434</v>
      </c>
      <c r="B431" s="4" t="s">
        <v>1674</v>
      </c>
      <c r="C431" s="4" t="s">
        <v>1674</v>
      </c>
      <c r="D431" s="4" t="s">
        <v>1674</v>
      </c>
      <c r="E431" s="11">
        <v>8248237.0899999999</v>
      </c>
      <c r="F431" s="13">
        <f t="shared" si="6"/>
        <v>1.0012362691603927E-3</v>
      </c>
    </row>
    <row r="432" spans="1:6" x14ac:dyDescent="0.25">
      <c r="A432" s="6" t="s">
        <v>763</v>
      </c>
      <c r="B432" s="3" t="s">
        <v>1674</v>
      </c>
      <c r="C432" s="4" t="s">
        <v>1674</v>
      </c>
      <c r="D432" s="4" t="s">
        <v>1674</v>
      </c>
      <c r="E432" s="11">
        <v>1813344.93</v>
      </c>
      <c r="F432" s="13">
        <f t="shared" si="6"/>
        <v>2.2011815283720383E-4</v>
      </c>
    </row>
    <row r="433" spans="5:5" x14ac:dyDescent="0.25">
      <c r="E433" s="10">
        <f>SUM(E2:E432)</f>
        <v>8238052639.5799961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Versorgungsrücklage</vt:lpstr>
      <vt:lpstr>Versorgungsfonds</vt:lpstr>
      <vt:lpstr>VR_Raw</vt:lpstr>
      <vt:lpstr>VR_Raw_Bloomberg</vt:lpstr>
      <vt:lpstr>VF_Raw</vt:lpstr>
      <vt:lpstr>VF_Raw_Bloomberg</vt:lpstr>
    </vt:vector>
  </TitlesOfParts>
  <Company>BITBW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Sauter, Tilman (FM)</dc:creator>
  <cp:lastModifiedBy>Altschwager, Bernd (FM)</cp:lastModifiedBy>
  <dcterms:created xsi:type="dcterms:W3CDTF">2025-03-07T14:15:34Z</dcterms:created>
  <dcterms:modified xsi:type="dcterms:W3CDTF">2025-06-12T09:40:35Z</dcterms:modified>
</cp:coreProperties>
</file>